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Calculo peso área País no Mundo" sheetId="1" r:id="rId1"/>
    <sheet name="geo_cepii" sheetId="2" r:id="rId2"/>
  </sheets>
  <definedNames>
    <definedName name="_xlnm._FilterDatabase" localSheetId="0" hidden="1">'Calculo peso área País no Mundo'!$A$1:$C$202</definedName>
    <definedName name="_xlnm._FilterDatabase" localSheetId="1" hidden="1">'geo_cepii'!$A$1:$C$1</definedName>
  </definedNames>
  <calcPr fullCalcOnLoad="1"/>
</workbook>
</file>

<file path=xl/sharedStrings.xml><?xml version="1.0" encoding="utf-8"?>
<sst xmlns="http://schemas.openxmlformats.org/spreadsheetml/2006/main" count="836" uniqueCount="603">
  <si>
    <t>iso3</t>
  </si>
  <si>
    <t>pays</t>
  </si>
  <si>
    <t>area</t>
  </si>
  <si>
    <t>ABW</t>
  </si>
  <si>
    <t>Aruba</t>
  </si>
  <si>
    <t>NLD</t>
  </si>
  <si>
    <t>AFG</t>
  </si>
  <si>
    <t>Afghanistan</t>
  </si>
  <si>
    <t>GBR</t>
  </si>
  <si>
    <t>AGO</t>
  </si>
  <si>
    <t>Angola</t>
  </si>
  <si>
    <t>PRT</t>
  </si>
  <si>
    <t>AIA</t>
  </si>
  <si>
    <t>Anguilla</t>
  </si>
  <si>
    <t>ALB</t>
  </si>
  <si>
    <t>Albanie</t>
  </si>
  <si>
    <t>TUR</t>
  </si>
  <si>
    <t>AND</t>
  </si>
  <si>
    <t>Andorre</t>
  </si>
  <si>
    <t>ANT</t>
  </si>
  <si>
    <t>Antilles néerlandaises</t>
  </si>
  <si>
    <t>ARE</t>
  </si>
  <si>
    <t>Emirats arabes unis</t>
  </si>
  <si>
    <t>ARG</t>
  </si>
  <si>
    <t>Argentine</t>
  </si>
  <si>
    <t>ESP</t>
  </si>
  <si>
    <t>ARM</t>
  </si>
  <si>
    <t>Arménie</t>
  </si>
  <si>
    <t>RUS</t>
  </si>
  <si>
    <t>ATF</t>
  </si>
  <si>
    <t>Terres australes françaises</t>
  </si>
  <si>
    <t>ATG</t>
  </si>
  <si>
    <t>Antigua-et-Barbuda</t>
  </si>
  <si>
    <t>AUS</t>
  </si>
  <si>
    <t>Australie</t>
  </si>
  <si>
    <t>AUT</t>
  </si>
  <si>
    <t>Autriche</t>
  </si>
  <si>
    <t>DEU</t>
  </si>
  <si>
    <t>AZE</t>
  </si>
  <si>
    <t>Azerbaïdjan</t>
  </si>
  <si>
    <t>BDI</t>
  </si>
  <si>
    <t>Burundi</t>
  </si>
  <si>
    <t>BEL</t>
  </si>
  <si>
    <t>Belgique et Luxembourg</t>
  </si>
  <si>
    <t>BEN</t>
  </si>
  <si>
    <t>Bénin</t>
  </si>
  <si>
    <t>FRA</t>
  </si>
  <si>
    <t>BFA</t>
  </si>
  <si>
    <t>Burkina Faso</t>
  </si>
  <si>
    <t>BGD</t>
  </si>
  <si>
    <t>Bangladesh</t>
  </si>
  <si>
    <t>BGR</t>
  </si>
  <si>
    <t>Bulgarie</t>
  </si>
  <si>
    <t>BHR</t>
  </si>
  <si>
    <t>Bahreïn</t>
  </si>
  <si>
    <t>BHS</t>
  </si>
  <si>
    <t>Bahamas</t>
  </si>
  <si>
    <t>BIH</t>
  </si>
  <si>
    <t>Bosnie-Herzégovine</t>
  </si>
  <si>
    <t>YUG</t>
  </si>
  <si>
    <t>HUN</t>
  </si>
  <si>
    <t>BLR</t>
  </si>
  <si>
    <t>Biélorussie</t>
  </si>
  <si>
    <t>BLZ</t>
  </si>
  <si>
    <t>Belize</t>
  </si>
  <si>
    <t>BMU</t>
  </si>
  <si>
    <t>Bermudes</t>
  </si>
  <si>
    <t>BOL</t>
  </si>
  <si>
    <t>Bolivie</t>
  </si>
  <si>
    <t>BRA</t>
  </si>
  <si>
    <t>Brésil</t>
  </si>
  <si>
    <t>BRB</t>
  </si>
  <si>
    <t>Barbade</t>
  </si>
  <si>
    <t>BRN</t>
  </si>
  <si>
    <t>Brunéi Darussalam</t>
  </si>
  <si>
    <t>BTN</t>
  </si>
  <si>
    <t>Bhoutan</t>
  </si>
  <si>
    <t>IND</t>
  </si>
  <si>
    <t>BWA</t>
  </si>
  <si>
    <t>Botswana</t>
  </si>
  <si>
    <t>CAF</t>
  </si>
  <si>
    <t>Centrafricaine (la République)</t>
  </si>
  <si>
    <t>CAN</t>
  </si>
  <si>
    <t>Canada</t>
  </si>
  <si>
    <t>CCK</t>
  </si>
  <si>
    <t>Îles Cocos (Keeling)</t>
  </si>
  <si>
    <t>CHE</t>
  </si>
  <si>
    <t>Suisse</t>
  </si>
  <si>
    <t>CHL</t>
  </si>
  <si>
    <t>Chili</t>
  </si>
  <si>
    <t>CHN</t>
  </si>
  <si>
    <t>Chine</t>
  </si>
  <si>
    <t>CIV</t>
  </si>
  <si>
    <t>Côte d'Ivoire</t>
  </si>
  <si>
    <t>CMR</t>
  </si>
  <si>
    <t>Cameroun</t>
  </si>
  <si>
    <t>COG</t>
  </si>
  <si>
    <t>Congo</t>
  </si>
  <si>
    <t>COK</t>
  </si>
  <si>
    <t>Îles Cook</t>
  </si>
  <si>
    <t>NZL</t>
  </si>
  <si>
    <t>COL</t>
  </si>
  <si>
    <t>Colombie</t>
  </si>
  <si>
    <t>COM</t>
  </si>
  <si>
    <t>Comores</t>
  </si>
  <si>
    <t>CPV</t>
  </si>
  <si>
    <t>Cap-Vert</t>
  </si>
  <si>
    <t>CRI</t>
  </si>
  <si>
    <t>Costa Rica</t>
  </si>
  <si>
    <t>CUB</t>
  </si>
  <si>
    <t>Cuba</t>
  </si>
  <si>
    <t>USA</t>
  </si>
  <si>
    <t>CXR</t>
  </si>
  <si>
    <t>Île Christmas</t>
  </si>
  <si>
    <t>CYM</t>
  </si>
  <si>
    <t>Îles Caïmans</t>
  </si>
  <si>
    <t>CYP</t>
  </si>
  <si>
    <t>Chypre</t>
  </si>
  <si>
    <t>GRC</t>
  </si>
  <si>
    <t>CZE</t>
  </si>
  <si>
    <t>Tchèque (la République)</t>
  </si>
  <si>
    <t>Allemagne</t>
  </si>
  <si>
    <t>DJI</t>
  </si>
  <si>
    <t>Djibouti</t>
  </si>
  <si>
    <t>DMA</t>
  </si>
  <si>
    <t>Dominique</t>
  </si>
  <si>
    <t>DNK</t>
  </si>
  <si>
    <t>Danemark</t>
  </si>
  <si>
    <t>DOM</t>
  </si>
  <si>
    <t>Dominicaine (la République)</t>
  </si>
  <si>
    <t>HTI</t>
  </si>
  <si>
    <t>DZA</t>
  </si>
  <si>
    <t>Algérie</t>
  </si>
  <si>
    <t>ECU</t>
  </si>
  <si>
    <t>Equateur</t>
  </si>
  <si>
    <t>EGY</t>
  </si>
  <si>
    <t>Egypte</t>
  </si>
  <si>
    <t>ERI</t>
  </si>
  <si>
    <t>Erythrée</t>
  </si>
  <si>
    <t>ITA</t>
  </si>
  <si>
    <t>ETH</t>
  </si>
  <si>
    <t>ESH</t>
  </si>
  <si>
    <t>Sahara occidental</t>
  </si>
  <si>
    <t>MAR</t>
  </si>
  <si>
    <t>Espagne</t>
  </si>
  <si>
    <t>EST</t>
  </si>
  <si>
    <t>Estonie</t>
  </si>
  <si>
    <t>SWE</t>
  </si>
  <si>
    <t>Ethiopie</t>
  </si>
  <si>
    <t>FIN</t>
  </si>
  <si>
    <t>Finlande</t>
  </si>
  <si>
    <t>FJI</t>
  </si>
  <si>
    <t>Fidji</t>
  </si>
  <si>
    <t>FLK</t>
  </si>
  <si>
    <t>Îles Falkland</t>
  </si>
  <si>
    <t>France</t>
  </si>
  <si>
    <t>FRO</t>
  </si>
  <si>
    <t>Îles Féroé</t>
  </si>
  <si>
    <t>FSM</t>
  </si>
  <si>
    <t>Micronésie (Etats fédérés de)</t>
  </si>
  <si>
    <t>JPN</t>
  </si>
  <si>
    <t>GAB</t>
  </si>
  <si>
    <t>Gabon</t>
  </si>
  <si>
    <t>Royaume-Uni</t>
  </si>
  <si>
    <t>GEO</t>
  </si>
  <si>
    <t>Géorgie</t>
  </si>
  <si>
    <t>GHA</t>
  </si>
  <si>
    <t>Ghana</t>
  </si>
  <si>
    <t>GIB</t>
  </si>
  <si>
    <t>Gibraltar</t>
  </si>
  <si>
    <t>GIN</t>
  </si>
  <si>
    <t>Guinée</t>
  </si>
  <si>
    <t>GLP</t>
  </si>
  <si>
    <t>Guadeloupe</t>
  </si>
  <si>
    <t>GMB</t>
  </si>
  <si>
    <t>Gambie</t>
  </si>
  <si>
    <t>GNB</t>
  </si>
  <si>
    <t>Guinée-Bissau</t>
  </si>
  <si>
    <t>GNQ</t>
  </si>
  <si>
    <t>Guinée équatoriale</t>
  </si>
  <si>
    <t>Grèce</t>
  </si>
  <si>
    <t>GRD</t>
  </si>
  <si>
    <t>Grenade</t>
  </si>
  <si>
    <t>GRL</t>
  </si>
  <si>
    <t>Groenland</t>
  </si>
  <si>
    <t>GTM</t>
  </si>
  <si>
    <t>Guatemala</t>
  </si>
  <si>
    <t>GUF</t>
  </si>
  <si>
    <t>Guyane française</t>
  </si>
  <si>
    <t>GUY</t>
  </si>
  <si>
    <t>Guyana</t>
  </si>
  <si>
    <t>HKG</t>
  </si>
  <si>
    <t>Hong-Kong</t>
  </si>
  <si>
    <t>HND</t>
  </si>
  <si>
    <t>Honduras</t>
  </si>
  <si>
    <t>HRV</t>
  </si>
  <si>
    <t>Croatie</t>
  </si>
  <si>
    <t>Haïti</t>
  </si>
  <si>
    <t>Hongrie</t>
  </si>
  <si>
    <t>IDN</t>
  </si>
  <si>
    <t>Indonésie</t>
  </si>
  <si>
    <t>Inde</t>
  </si>
  <si>
    <t>IRL</t>
  </si>
  <si>
    <t>Irlande</t>
  </si>
  <si>
    <t>IRN</t>
  </si>
  <si>
    <t>Iran</t>
  </si>
  <si>
    <t>IRQ</t>
  </si>
  <si>
    <t>Iraq</t>
  </si>
  <si>
    <t>ISL</t>
  </si>
  <si>
    <t>Islande</t>
  </si>
  <si>
    <t>ISR</t>
  </si>
  <si>
    <t>Israël</t>
  </si>
  <si>
    <t>POL</t>
  </si>
  <si>
    <t>Italie</t>
  </si>
  <si>
    <t>JAM</t>
  </si>
  <si>
    <t>Jamaïque</t>
  </si>
  <si>
    <t>JOR</t>
  </si>
  <si>
    <t>Jordanie</t>
  </si>
  <si>
    <t>Japon</t>
  </si>
  <si>
    <t>KAZ</t>
  </si>
  <si>
    <t>Kazakstan</t>
  </si>
  <si>
    <t>KEN</t>
  </si>
  <si>
    <t>Kenya</t>
  </si>
  <si>
    <t>KGZ</t>
  </si>
  <si>
    <t>Kirghizistan</t>
  </si>
  <si>
    <t>KHM</t>
  </si>
  <si>
    <t>Cambodge</t>
  </si>
  <si>
    <t>KIR</t>
  </si>
  <si>
    <t>Kiribati</t>
  </si>
  <si>
    <t>KNA</t>
  </si>
  <si>
    <t>Saint-Christophe-et-Niévès</t>
  </si>
  <si>
    <t>KOR</t>
  </si>
  <si>
    <t>Corée du Sud</t>
  </si>
  <si>
    <t>KWT</t>
  </si>
  <si>
    <t>Koweït</t>
  </si>
  <si>
    <t>LAO</t>
  </si>
  <si>
    <t>Lao, Rép. dém. Pop.</t>
  </si>
  <si>
    <t>LBN</t>
  </si>
  <si>
    <t>Liban</t>
  </si>
  <si>
    <t>LBR</t>
  </si>
  <si>
    <t>Libéria</t>
  </si>
  <si>
    <t>LBY</t>
  </si>
  <si>
    <t>Libye</t>
  </si>
  <si>
    <t>LCA</t>
  </si>
  <si>
    <t>Sainte-Lucie</t>
  </si>
  <si>
    <t>LKA</t>
  </si>
  <si>
    <t>Sri Lanka</t>
  </si>
  <si>
    <t>LSO</t>
  </si>
  <si>
    <t>Lesotho</t>
  </si>
  <si>
    <t>LTU</t>
  </si>
  <si>
    <t>Lituanie</t>
  </si>
  <si>
    <t>LUX</t>
  </si>
  <si>
    <t>Luxembourg</t>
  </si>
  <si>
    <t>LVA</t>
  </si>
  <si>
    <t>Lettonie</t>
  </si>
  <si>
    <t>MAC</t>
  </si>
  <si>
    <t>Macao (Aomen)</t>
  </si>
  <si>
    <t>Maroc</t>
  </si>
  <si>
    <t>MDA</t>
  </si>
  <si>
    <t>Moldavie</t>
  </si>
  <si>
    <t>MDG</t>
  </si>
  <si>
    <t>Madagascar</t>
  </si>
  <si>
    <t>MDV</t>
  </si>
  <si>
    <t>Maldives</t>
  </si>
  <si>
    <t>MEX</t>
  </si>
  <si>
    <t>Mexique</t>
  </si>
  <si>
    <t>MHL</t>
  </si>
  <si>
    <t>Marshall</t>
  </si>
  <si>
    <t>MKD</t>
  </si>
  <si>
    <t>Macédoine</t>
  </si>
  <si>
    <t>MLI</t>
  </si>
  <si>
    <t>Mali</t>
  </si>
  <si>
    <t>MLT</t>
  </si>
  <si>
    <t>Malte</t>
  </si>
  <si>
    <t>MMR</t>
  </si>
  <si>
    <t>Birmanie</t>
  </si>
  <si>
    <t>MNG</t>
  </si>
  <si>
    <t>Mongolie</t>
  </si>
  <si>
    <t>MNP</t>
  </si>
  <si>
    <t>Îles Mariannes du Nord</t>
  </si>
  <si>
    <t>MOZ</t>
  </si>
  <si>
    <t>Mozambique</t>
  </si>
  <si>
    <t>MRT</t>
  </si>
  <si>
    <t>Mauritanie</t>
  </si>
  <si>
    <t>MSR</t>
  </si>
  <si>
    <t>Montserrat</t>
  </si>
  <si>
    <t>MTQ</t>
  </si>
  <si>
    <t>Martinique</t>
  </si>
  <si>
    <t>MUS</t>
  </si>
  <si>
    <t>Maurice</t>
  </si>
  <si>
    <t>MWI</t>
  </si>
  <si>
    <t>Malawi</t>
  </si>
  <si>
    <t>MYS</t>
  </si>
  <si>
    <t>Malaisie</t>
  </si>
  <si>
    <t>NAM</t>
  </si>
  <si>
    <t>Namibie</t>
  </si>
  <si>
    <t>ZAF</t>
  </si>
  <si>
    <t>NCL</t>
  </si>
  <si>
    <t>Nouvelle-Calédonie</t>
  </si>
  <si>
    <t>NER</t>
  </si>
  <si>
    <t>Niger</t>
  </si>
  <si>
    <t>NFK</t>
  </si>
  <si>
    <t>Île Norfolk</t>
  </si>
  <si>
    <t>NGA</t>
  </si>
  <si>
    <t>Nigéria</t>
  </si>
  <si>
    <t>NIC</t>
  </si>
  <si>
    <t>Nicaragua</t>
  </si>
  <si>
    <t>NIU</t>
  </si>
  <si>
    <t>Nioué</t>
  </si>
  <si>
    <t>Pays-Bas</t>
  </si>
  <si>
    <t>NOR</t>
  </si>
  <si>
    <t>Norvège</t>
  </si>
  <si>
    <t>NPL</t>
  </si>
  <si>
    <t>Népal</t>
  </si>
  <si>
    <t>NRU</t>
  </si>
  <si>
    <t>Nauru</t>
  </si>
  <si>
    <t>Nouvelle-Zélande</t>
  </si>
  <si>
    <t>OMN</t>
  </si>
  <si>
    <t>Oman</t>
  </si>
  <si>
    <t>PAK</t>
  </si>
  <si>
    <t>Pakistan</t>
  </si>
  <si>
    <t>PAL</t>
  </si>
  <si>
    <t>Palestine</t>
  </si>
  <si>
    <t>PAN</t>
  </si>
  <si>
    <t>Panama</t>
  </si>
  <si>
    <t>PCN</t>
  </si>
  <si>
    <t>Pitcairn</t>
  </si>
  <si>
    <t>PER</t>
  </si>
  <si>
    <t>Pérou</t>
  </si>
  <si>
    <t>PHL</t>
  </si>
  <si>
    <t>Philippines</t>
  </si>
  <si>
    <t>PLW</t>
  </si>
  <si>
    <t>Palaos</t>
  </si>
  <si>
    <t>PNG</t>
  </si>
  <si>
    <t>Papouasie-Nouvelle-Guinée</t>
  </si>
  <si>
    <t>Pologne</t>
  </si>
  <si>
    <t>PRI</t>
  </si>
  <si>
    <t>Porto Rico</t>
  </si>
  <si>
    <t>PRK</t>
  </si>
  <si>
    <t>Corée du Nord</t>
  </si>
  <si>
    <t>Portugal</t>
  </si>
  <si>
    <t>PRY</t>
  </si>
  <si>
    <t>Paraguay</t>
  </si>
  <si>
    <t>PYF</t>
  </si>
  <si>
    <t>Polynésie française</t>
  </si>
  <si>
    <t>QAT</t>
  </si>
  <si>
    <t>Qatar</t>
  </si>
  <si>
    <t>REU</t>
  </si>
  <si>
    <t>Réunion</t>
  </si>
  <si>
    <t>ROM</t>
  </si>
  <si>
    <t>Roumanie</t>
  </si>
  <si>
    <t>Russie</t>
  </si>
  <si>
    <t>RWA</t>
  </si>
  <si>
    <t>Rwanda</t>
  </si>
  <si>
    <t>SAU</t>
  </si>
  <si>
    <t>Arabie saoudite</t>
  </si>
  <si>
    <t>SDN</t>
  </si>
  <si>
    <t>Soudan</t>
  </si>
  <si>
    <t>SEN</t>
  </si>
  <si>
    <t>Sénégal</t>
  </si>
  <si>
    <t>SGP</t>
  </si>
  <si>
    <t>Singapour</t>
  </si>
  <si>
    <t>SHN</t>
  </si>
  <si>
    <t>Sainte-Hélène</t>
  </si>
  <si>
    <t>SLB</t>
  </si>
  <si>
    <t>Îles Salomon</t>
  </si>
  <si>
    <t>SLE</t>
  </si>
  <si>
    <t>Sierra Leone</t>
  </si>
  <si>
    <t>SLV</t>
  </si>
  <si>
    <t>Salvador</t>
  </si>
  <si>
    <t>SMR</t>
  </si>
  <si>
    <t>Saint-Marin</t>
  </si>
  <si>
    <t>SOM</t>
  </si>
  <si>
    <t>Somalie</t>
  </si>
  <si>
    <t>SPM</t>
  </si>
  <si>
    <t>Saint-Pierre-et-Miquelon</t>
  </si>
  <si>
    <t>STP</t>
  </si>
  <si>
    <t>Sao Tomé-et-Principe</t>
  </si>
  <si>
    <t>SUR</t>
  </si>
  <si>
    <t>Suriname</t>
  </si>
  <si>
    <t>SVK</t>
  </si>
  <si>
    <t>Slovaquie</t>
  </si>
  <si>
    <t>SVN</t>
  </si>
  <si>
    <t>Slovénie</t>
  </si>
  <si>
    <t>Suède</t>
  </si>
  <si>
    <t>SWZ</t>
  </si>
  <si>
    <t>Swaziland</t>
  </si>
  <si>
    <t>SYC</t>
  </si>
  <si>
    <t>Seychelles</t>
  </si>
  <si>
    <t>SYR</t>
  </si>
  <si>
    <t>Syrie</t>
  </si>
  <si>
    <t>TCA</t>
  </si>
  <si>
    <t>Îles Turks et Caïques</t>
  </si>
  <si>
    <t>TCD</t>
  </si>
  <si>
    <t>Tchad</t>
  </si>
  <si>
    <t>TGO</t>
  </si>
  <si>
    <t>Togo</t>
  </si>
  <si>
    <t>THA</t>
  </si>
  <si>
    <t>Thaïlande</t>
  </si>
  <si>
    <t>TJK</t>
  </si>
  <si>
    <t>Tadjikistan</t>
  </si>
  <si>
    <t>TKL</t>
  </si>
  <si>
    <t>Tokelaou</t>
  </si>
  <si>
    <t>TKM</t>
  </si>
  <si>
    <t>Turkménistan</t>
  </si>
  <si>
    <t>TMP</t>
  </si>
  <si>
    <t>Timor Oriental</t>
  </si>
  <si>
    <t>TON</t>
  </si>
  <si>
    <t>Tonga</t>
  </si>
  <si>
    <t>TTO</t>
  </si>
  <si>
    <t>Trinité-et-Tobago</t>
  </si>
  <si>
    <t>TUN</t>
  </si>
  <si>
    <t>Tunisie</t>
  </si>
  <si>
    <t>Turquie</t>
  </si>
  <si>
    <t>TUV</t>
  </si>
  <si>
    <t>Tuvalu</t>
  </si>
  <si>
    <t>TWN</t>
  </si>
  <si>
    <t>Taïwan</t>
  </si>
  <si>
    <t>TZA</t>
  </si>
  <si>
    <t>Tanzanie</t>
  </si>
  <si>
    <t>UGA</t>
  </si>
  <si>
    <t>Ouganda</t>
  </si>
  <si>
    <t>UKR</t>
  </si>
  <si>
    <t>Ukraine</t>
  </si>
  <si>
    <t>URY</t>
  </si>
  <si>
    <t>Uruguay</t>
  </si>
  <si>
    <t>Etats-Unis d'Amérique</t>
  </si>
  <si>
    <t>UZB</t>
  </si>
  <si>
    <t>Ouzbékistan</t>
  </si>
  <si>
    <t>VCT</t>
  </si>
  <si>
    <t>Saint-Vincent-et-les Grenadines</t>
  </si>
  <si>
    <t>VEN</t>
  </si>
  <si>
    <t>Venezuela</t>
  </si>
  <si>
    <t>VGB</t>
  </si>
  <si>
    <t>Îles Vierges britanniques</t>
  </si>
  <si>
    <t>VNM</t>
  </si>
  <si>
    <t>Viet Nam</t>
  </si>
  <si>
    <t>VUT</t>
  </si>
  <si>
    <t>Vanuatu</t>
  </si>
  <si>
    <t>WLF</t>
  </si>
  <si>
    <t>Îles Wallis et Futuna</t>
  </si>
  <si>
    <t>WSM</t>
  </si>
  <si>
    <t>Samoa</t>
  </si>
  <si>
    <t>YEM</t>
  </si>
  <si>
    <t>Yémen</t>
  </si>
  <si>
    <t>Serbie et Monténégro (ex-Yougoslavie)</t>
  </si>
  <si>
    <t>Afrique du Sud</t>
  </si>
  <si>
    <t>ZAR</t>
  </si>
  <si>
    <t>Congo, Rép. dém. du</t>
  </si>
  <si>
    <t>ZMB</t>
  </si>
  <si>
    <t>Zambie</t>
  </si>
  <si>
    <t>ZWE</t>
  </si>
  <si>
    <t>Zimbabwe</t>
  </si>
  <si>
    <t>Designação País</t>
  </si>
  <si>
    <t>País origem</t>
  </si>
  <si>
    <t>Afeganistão</t>
  </si>
  <si>
    <t>África do Sul</t>
  </si>
  <si>
    <t>Albânia</t>
  </si>
  <si>
    <t>Alemanha</t>
  </si>
  <si>
    <t>Antigua e Barbuda</t>
  </si>
  <si>
    <t>Arábia Saudita</t>
  </si>
  <si>
    <t>Argélia</t>
  </si>
  <si>
    <t>Argentina</t>
  </si>
  <si>
    <t>Arménia</t>
  </si>
  <si>
    <t>Arzebeijão</t>
  </si>
  <si>
    <t>Austrália</t>
  </si>
  <si>
    <t>Áustria</t>
  </si>
  <si>
    <t>Bahrein</t>
  </si>
  <si>
    <t>Barbados</t>
  </si>
  <si>
    <t>Bélgica</t>
  </si>
  <si>
    <t>Benim</t>
  </si>
  <si>
    <t>Bolívia</t>
  </si>
  <si>
    <t>Bósnia e Herzegovina</t>
  </si>
  <si>
    <t>Brasil</t>
  </si>
  <si>
    <t>Brunei</t>
  </si>
  <si>
    <t>Bulgária</t>
  </si>
  <si>
    <t>Butão</t>
  </si>
  <si>
    <t>Cabo Verde</t>
  </si>
  <si>
    <t>Camarões</t>
  </si>
  <si>
    <t>Camboja</t>
  </si>
  <si>
    <t>Canadá</t>
  </si>
  <si>
    <t>Chade</t>
  </si>
  <si>
    <t>Chile</t>
  </si>
  <si>
    <t>China</t>
  </si>
  <si>
    <t>Chipre</t>
  </si>
  <si>
    <t>Colômbia</t>
  </si>
  <si>
    <t>Coreia do Sul</t>
  </si>
  <si>
    <t>Costa do Marfim</t>
  </si>
  <si>
    <t>Croácia</t>
  </si>
  <si>
    <t>Dinamarca</t>
  </si>
  <si>
    <t>Dominica</t>
  </si>
  <si>
    <t>Egipto</t>
  </si>
  <si>
    <t>El Salvador</t>
  </si>
  <si>
    <t>Emirados Árabes Unidos</t>
  </si>
  <si>
    <t>Equador</t>
  </si>
  <si>
    <t>Eritreia</t>
  </si>
  <si>
    <t>Eslováquia</t>
  </si>
  <si>
    <t>Eslovénia</t>
  </si>
  <si>
    <t>Espanha</t>
  </si>
  <si>
    <t>Estados Unidos da America</t>
  </si>
  <si>
    <t>Estónia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</si>
  <si>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</si>
  <si>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</si>
  <si>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</si>
  <si>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</si>
  <si>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</si>
  <si>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</si>
  <si>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</si>
  <si>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</si>
  <si>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</si>
  <si>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</si>
  <si>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</si>
  <si>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Guiana Francesa</t>
  </si>
  <si>
    <t>Guiné</t>
  </si>
  <si>
    <t>Guiné Bissau</t>
  </si>
  <si>
    <t>Guiné Equatorial</t>
  </si>
  <si>
    <t>Haiti</t>
  </si>
  <si>
    <t>Holanda</t>
  </si>
  <si>
    <t>Hong Kong</t>
  </si>
  <si>
    <t>Hungria</t>
  </si>
  <si>
    <t>Iémen</t>
  </si>
  <si>
    <t>Ilhas Salomão</t>
  </si>
  <si>
    <t>India</t>
  </si>
  <si>
    <t>Indonésia</t>
  </si>
  <si>
    <t>Irao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</si>
  <si>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</si>
  <si>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</si>
  <si>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</si>
  <si>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</si>
  <si>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</si>
  <si>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</si>
  <si>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</si>
  <si>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</si>
  <si>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Kuwait</t>
  </si>
  <si>
    <t>Laos</t>
  </si>
  <si>
    <t>Lesoto</t>
  </si>
  <si>
    <t>Libano</t>
  </si>
  <si>
    <t>Libia</t>
  </si>
  <si>
    <t>Lituânia</t>
  </si>
  <si>
    <t>Luxemburgo</t>
  </si>
  <si>
    <t>Madagáscar</t>
  </si>
  <si>
    <t>Malásia</t>
  </si>
  <si>
    <t>Maldivas</t>
  </si>
  <si>
    <t>Malta</t>
  </si>
  <si>
    <t>Marrocos</t>
  </si>
  <si>
    <t>Maurícias</t>
  </si>
  <si>
    <t>Mauritânia</t>
  </si>
  <si>
    <t>México</t>
  </si>
  <si>
    <t>Moçambique</t>
  </si>
  <si>
    <t>Moldávia</t>
  </si>
  <si>
    <t>Mongólia</t>
  </si>
  <si>
    <t>Myanmar</t>
  </si>
  <si>
    <t>Namibia</t>
  </si>
  <si>
    <t>Nepal</t>
  </si>
  <si>
    <t>Nicarágua</t>
  </si>
  <si>
    <t>Níger</t>
  </si>
  <si>
    <t>Noruega</t>
  </si>
  <si>
    <t>Nova Zelândia</t>
  </si>
  <si>
    <t>Omã</t>
  </si>
  <si>
    <t>Panamá</t>
  </si>
  <si>
    <t>Papua Nova Guiné</t>
  </si>
  <si>
    <t>Paquistão</t>
  </si>
  <si>
    <t>Paraguai</t>
  </si>
  <si>
    <t>Peru</t>
  </si>
  <si>
    <t>Polónia</t>
  </si>
  <si>
    <t>Qasaquistão</t>
  </si>
  <si>
    <t>Quenia</t>
  </si>
  <si>
    <t>Quirguistão</t>
  </si>
  <si>
    <t>Reino Unido</t>
  </si>
  <si>
    <t>Republica Centro Africana</t>
  </si>
  <si>
    <t>Republica Checa</t>
  </si>
  <si>
    <t>Republica do Congo</t>
  </si>
  <si>
    <t>Republica Dominicana</t>
  </si>
  <si>
    <t>Roménia</t>
  </si>
  <si>
    <t>Ruanda</t>
  </si>
  <si>
    <t>Rússia</t>
  </si>
  <si>
    <t>Santa Lúcia</t>
  </si>
  <si>
    <t>São Cristovão e Nevis</t>
  </si>
  <si>
    <t>São Tomé e Principe</t>
  </si>
  <si>
    <t>São Vicente e Granadinas</t>
  </si>
  <si>
    <t>Senegal</t>
  </si>
  <si>
    <t>Serra Leoa</t>
  </si>
  <si>
    <t>Singapura</t>
  </si>
  <si>
    <t>Síria</t>
  </si>
  <si>
    <t>Suazilândia</t>
  </si>
  <si>
    <t>Sudão</t>
  </si>
  <si>
    <t>Suécia</t>
  </si>
  <si>
    <t>Suiça</t>
  </si>
  <si>
    <t>Tadjiquistão</t>
  </si>
  <si>
    <t>Tailândia</t>
  </si>
  <si>
    <t>Tanzânia</t>
  </si>
  <si>
    <t>Trinidad e Tobago</t>
  </si>
  <si>
    <t>Tunísia</t>
  </si>
  <si>
    <t>Turquia</t>
  </si>
  <si>
    <t>Ucrânia</t>
  </si>
  <si>
    <t>Uganda</t>
  </si>
  <si>
    <t>Uruguai</t>
  </si>
  <si>
    <t>Uzbesquistão</t>
  </si>
  <si>
    <t>Vietname</t>
  </si>
  <si>
    <t>Zâmbia</t>
  </si>
  <si>
    <t>Total mundo</t>
  </si>
  <si>
    <t>area país</t>
  </si>
  <si>
    <t>Peso área País no Mundo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</si>
</sst>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34" borderId="10" xfId="52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4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64" fontId="0" fillId="0" borderId="0" xfId="0" applyNumberFormat="1" applyAlignment="1">
      <alignment vertical="center"/>
    </xf>
    <xf numFmtId="164" fontId="1" fillId="35" borderId="0" xfId="0" applyNumberFormat="1" applyFont="1" applyFill="1" applyAlignment="1">
      <alignment/>
    </xf>
    <xf numFmtId="0" fontId="46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t.wikipedia.org/wiki/Ant%C3%ADgua_e_Barbuda" TargetMode="External" /><Relationship Id="rId2" Type="http://schemas.openxmlformats.org/officeDocument/2006/relationships/hyperlink" Target="http://pt.wikipedia.org/wiki/Ant%C3%ADgua_e_Barbuda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24.57421875" style="0" customWidth="1"/>
    <col min="2" max="2" width="11.421875" style="0" customWidth="1"/>
    <col min="3" max="3" width="15.00390625" style="0" customWidth="1"/>
    <col min="4" max="4" width="22.7109375" style="0" customWidth="1"/>
  </cols>
  <sheetData>
    <row r="1" spans="1:4" ht="27" customHeight="1">
      <c r="A1" s="8" t="s">
        <v>453</v>
      </c>
      <c r="B1" s="15" t="s">
        <v>454</v>
      </c>
      <c r="C1" s="14" t="s">
        <v>601</v>
      </c>
      <c r="D1" s="9" t="s">
        <v>602</v>
      </c>
    </row>
    <row r="2" spans="1:4" ht="12.75">
      <c r="A2" s="3" t="s">
        <v>455</v>
      </c>
      <c r="B2" s="3" t="s">
        <v>6</v>
      </c>
      <c r="C2" s="4">
        <v>652225</v>
      </c>
      <c r="D2" s="12">
        <f>+C2/C177</f>
        <v>0.005047982047457184</v>
      </c>
    </row>
    <row r="3" spans="1:4" ht="12.75">
      <c r="A3" s="3" t="s">
        <v>456</v>
      </c>
      <c r="B3" s="3" t="s">
        <v>296</v>
      </c>
      <c r="C3" s="4">
        <v>1219912</v>
      </c>
      <c r="D3" s="12">
        <f>+C3/C177</f>
        <v>0.009441671011503068</v>
      </c>
    </row>
    <row r="4" spans="1:4" ht="12.75">
      <c r="A4" s="3" t="s">
        <v>457</v>
      </c>
      <c r="B4" s="3" t="s">
        <v>14</v>
      </c>
      <c r="C4" s="4">
        <v>28748</v>
      </c>
      <c r="D4" s="12">
        <f>+C4/C177</f>
        <v>0.00022249896569481256</v>
      </c>
    </row>
    <row r="5" spans="1:4" ht="12.75">
      <c r="A5" s="3" t="s">
        <v>458</v>
      </c>
      <c r="B5" s="3" t="s">
        <v>37</v>
      </c>
      <c r="C5" s="4">
        <v>357325</v>
      </c>
      <c r="D5" s="12">
        <f>+C5/C177</f>
        <v>0.0027655643146270665</v>
      </c>
    </row>
    <row r="6" spans="1:4" ht="12.75">
      <c r="A6" s="3" t="s">
        <v>10</v>
      </c>
      <c r="B6" s="3" t="s">
        <v>9</v>
      </c>
      <c r="C6" s="4">
        <v>1246700</v>
      </c>
      <c r="D6" s="12">
        <f>+C6/C177</f>
        <v>0.009649000296776223</v>
      </c>
    </row>
    <row r="7" spans="1:4" ht="12.75">
      <c r="A7" s="5" t="s">
        <v>459</v>
      </c>
      <c r="B7" s="5" t="s">
        <v>31</v>
      </c>
      <c r="C7" s="4">
        <v>442</v>
      </c>
      <c r="D7" s="12">
        <f>+C7/C177</f>
        <v>3.4209177277413094E-06</v>
      </c>
    </row>
    <row r="8" spans="1:4" ht="12.75">
      <c r="A8" s="3" t="s">
        <v>460</v>
      </c>
      <c r="B8" s="3" t="s">
        <v>354</v>
      </c>
      <c r="C8" s="4">
        <v>2153168</v>
      </c>
      <c r="D8" s="12">
        <f>+C8/C177</f>
        <v>0.0166647298235414</v>
      </c>
    </row>
    <row r="9" spans="1:4" ht="12.75">
      <c r="A9" s="3" t="s">
        <v>461</v>
      </c>
      <c r="B9" s="3" t="s">
        <v>131</v>
      </c>
      <c r="C9" s="4">
        <v>2381741</v>
      </c>
      <c r="D9" s="12">
        <f>+C9/C177</f>
        <v>0.018433800927122882</v>
      </c>
    </row>
    <row r="10" spans="1:4" ht="12.75">
      <c r="A10" s="3" t="s">
        <v>462</v>
      </c>
      <c r="B10" s="3" t="s">
        <v>23</v>
      </c>
      <c r="C10" s="4">
        <v>2766889</v>
      </c>
      <c r="D10" s="12">
        <f>+C10/C177</f>
        <v>0.021414705047041682</v>
      </c>
    </row>
    <row r="11" spans="1:4" ht="12.75">
      <c r="A11" s="3" t="s">
        <v>463</v>
      </c>
      <c r="B11" s="3" t="s">
        <v>26</v>
      </c>
      <c r="C11" s="4">
        <v>29800</v>
      </c>
      <c r="D11" s="12">
        <f>+C11/C177</f>
        <v>0.0002306410594721516</v>
      </c>
    </row>
    <row r="12" spans="1:4" ht="12.75">
      <c r="A12" s="3" t="s">
        <v>465</v>
      </c>
      <c r="B12" s="3" t="s">
        <v>33</v>
      </c>
      <c r="C12" s="4">
        <v>7686848</v>
      </c>
      <c r="D12" s="12">
        <f>+C12/C177</f>
        <v>0.059493381433603686</v>
      </c>
    </row>
    <row r="13" spans="1:4" ht="12.75">
      <c r="A13" s="3" t="s">
        <v>466</v>
      </c>
      <c r="B13" s="3" t="s">
        <v>35</v>
      </c>
      <c r="C13" s="4">
        <v>83858</v>
      </c>
      <c r="D13" s="12">
        <f>+C13/C177</f>
        <v>0.0006490301330609292</v>
      </c>
    </row>
    <row r="14" spans="1:4" ht="12.75">
      <c r="A14" s="3" t="s">
        <v>464</v>
      </c>
      <c r="B14" s="3" t="s">
        <v>38</v>
      </c>
      <c r="C14" s="4">
        <v>86600</v>
      </c>
      <c r="D14" s="12">
        <f>+C14/C177</f>
        <v>0.0006702522063855145</v>
      </c>
    </row>
    <row r="15" spans="1:4" ht="12.75">
      <c r="A15" s="3" t="s">
        <v>56</v>
      </c>
      <c r="B15" s="3" t="s">
        <v>55</v>
      </c>
      <c r="C15" s="4">
        <v>13939</v>
      </c>
      <c r="D15" s="12">
        <f>+C15/C177</f>
        <v>0.00010788274254974232</v>
      </c>
    </row>
    <row r="16" spans="1:4" ht="12.75">
      <c r="A16" s="3" t="s">
        <v>467</v>
      </c>
      <c r="B16" s="3" t="s">
        <v>53</v>
      </c>
      <c r="C16" s="4">
        <v>678</v>
      </c>
      <c r="D16" s="12">
        <f>+C16/C177</f>
        <v>5.247471084634859E-06</v>
      </c>
    </row>
    <row r="17" spans="1:4" ht="12.75">
      <c r="A17" s="3" t="s">
        <v>50</v>
      </c>
      <c r="B17" s="3" t="s">
        <v>49</v>
      </c>
      <c r="C17" s="4">
        <v>143998</v>
      </c>
      <c r="D17" s="12">
        <f>+C17/C177</f>
        <v>0.0011144916537540568</v>
      </c>
    </row>
    <row r="18" spans="1:4" ht="12.75">
      <c r="A18" s="3" t="s">
        <v>468</v>
      </c>
      <c r="B18" s="3" t="s">
        <v>71</v>
      </c>
      <c r="C18" s="4">
        <v>431</v>
      </c>
      <c r="D18" s="12">
        <f>+C18/C177</f>
        <v>3.3357817661911864E-06</v>
      </c>
    </row>
    <row r="19" spans="1:4" ht="12.75">
      <c r="A19" s="3" t="s">
        <v>469</v>
      </c>
      <c r="B19" s="3" t="s">
        <v>42</v>
      </c>
      <c r="C19" s="4">
        <v>33114</v>
      </c>
      <c r="D19" s="12">
        <f>+C19/C177</f>
        <v>0.00025629020279734326</v>
      </c>
    </row>
    <row r="20" spans="1:4" ht="12.75">
      <c r="A20" s="3" t="s">
        <v>64</v>
      </c>
      <c r="B20" s="3" t="s">
        <v>63</v>
      </c>
      <c r="C20" s="4">
        <v>22963</v>
      </c>
      <c r="D20" s="12">
        <f>+C20/C177</f>
        <v>0.00017772518955231603</v>
      </c>
    </row>
    <row r="21" spans="1:4" ht="12.75">
      <c r="A21" s="3" t="s">
        <v>470</v>
      </c>
      <c r="B21" s="3" t="s">
        <v>44</v>
      </c>
      <c r="C21" s="4">
        <v>112622</v>
      </c>
      <c r="D21" s="12">
        <f>+C21/C177</f>
        <v>0.0008716529328816328</v>
      </c>
    </row>
    <row r="22" spans="1:4" ht="12.75">
      <c r="A22" s="3" t="s">
        <v>471</v>
      </c>
      <c r="B22" s="3" t="s">
        <v>67</v>
      </c>
      <c r="C22" s="4">
        <v>1098581</v>
      </c>
      <c r="D22" s="12">
        <f>+C22/C177</f>
        <v>0.008502613615972342</v>
      </c>
    </row>
    <row r="23" spans="1:4" ht="12.75">
      <c r="A23" s="3" t="s">
        <v>472</v>
      </c>
      <c r="B23" s="3" t="s">
        <v>57</v>
      </c>
      <c r="C23" s="4">
        <v>51233</v>
      </c>
      <c r="D23" s="12">
        <f>+C23/C177</f>
        <v>0.00039652461073613234</v>
      </c>
    </row>
    <row r="24" spans="1:4" ht="12.75">
      <c r="A24" s="3" t="s">
        <v>79</v>
      </c>
      <c r="B24" s="3" t="s">
        <v>78</v>
      </c>
      <c r="C24" s="4">
        <v>600372</v>
      </c>
      <c r="D24" s="12">
        <f>+C24/C177</f>
        <v>0.004646658864342772</v>
      </c>
    </row>
    <row r="25" spans="1:4" ht="12.75">
      <c r="A25" s="3" t="s">
        <v>473</v>
      </c>
      <c r="B25" s="3" t="s">
        <v>69</v>
      </c>
      <c r="C25" s="4">
        <v>8511920</v>
      </c>
      <c r="D25" s="12">
        <f>+C25/C177</f>
        <v>0.06587913580342943</v>
      </c>
    </row>
    <row r="26" spans="1:4" ht="12.75">
      <c r="A26" s="3" t="s">
        <v>474</v>
      </c>
      <c r="B26" s="3" t="s">
        <v>73</v>
      </c>
      <c r="C26" s="4">
        <v>5765</v>
      </c>
      <c r="D26" s="12">
        <f>+C26/C177</f>
        <v>4.461898348513269E-05</v>
      </c>
    </row>
    <row r="27" spans="1:4" ht="12.75">
      <c r="A27" s="3" t="s">
        <v>476</v>
      </c>
      <c r="B27" s="3" t="s">
        <v>75</v>
      </c>
      <c r="C27" s="4">
        <v>46620</v>
      </c>
      <c r="D27" s="12">
        <f>+C27/C177</f>
        <v>0.000360821684315158</v>
      </c>
    </row>
    <row r="28" spans="1:4" ht="12.75">
      <c r="A28" s="3" t="s">
        <v>475</v>
      </c>
      <c r="B28" s="3" t="s">
        <v>51</v>
      </c>
      <c r="C28" s="4">
        <v>110994</v>
      </c>
      <c r="D28" s="12">
        <f>+C28/C177</f>
        <v>0.0008590528105722146</v>
      </c>
    </row>
    <row r="29" spans="1:4" ht="12.75">
      <c r="A29" s="3" t="s">
        <v>48</v>
      </c>
      <c r="B29" s="3" t="s">
        <v>47</v>
      </c>
      <c r="C29" s="4">
        <v>274200</v>
      </c>
      <c r="D29" s="12">
        <f>+C29/C177</f>
        <v>0.0021222073324585226</v>
      </c>
    </row>
    <row r="30" spans="1:4" ht="12.75">
      <c r="A30" s="3" t="s">
        <v>41</v>
      </c>
      <c r="B30" s="3" t="s">
        <v>40</v>
      </c>
      <c r="C30">
        <v>27834</v>
      </c>
      <c r="D30" s="12">
        <f>+C30/C177</f>
        <v>0.00021542494125328417</v>
      </c>
    </row>
    <row r="31" spans="1:4" ht="12.75">
      <c r="A31" s="3" t="s">
        <v>479</v>
      </c>
      <c r="B31" s="3" t="s">
        <v>225</v>
      </c>
      <c r="C31" s="4">
        <v>181035</v>
      </c>
      <c r="D31" s="12">
        <f>+C31/C177</f>
        <v>0.0014011444362933211</v>
      </c>
    </row>
    <row r="32" spans="1:4" ht="12.75">
      <c r="A32" s="3" t="s">
        <v>478</v>
      </c>
      <c r="B32" s="3" t="s">
        <v>94</v>
      </c>
      <c r="C32" s="4">
        <v>475442</v>
      </c>
      <c r="D32" s="12">
        <f>+C32/C177</f>
        <v>0.00367974653011942</v>
      </c>
    </row>
    <row r="33" spans="1:4" ht="12.75">
      <c r="A33" s="3" t="s">
        <v>480</v>
      </c>
      <c r="B33" s="3" t="s">
        <v>82</v>
      </c>
      <c r="C33">
        <v>9976139</v>
      </c>
      <c r="D33" s="12">
        <f>+C33/C177</f>
        <v>0.07721165330206212</v>
      </c>
    </row>
    <row r="34" spans="1:4" ht="12.75">
      <c r="A34" s="3" t="s">
        <v>477</v>
      </c>
      <c r="B34" s="3" t="s">
        <v>105</v>
      </c>
      <c r="C34" s="4">
        <v>4033</v>
      </c>
      <c r="D34" s="12">
        <f>+C34/C177</f>
        <v>3.12139393574224E-05</v>
      </c>
    </row>
    <row r="35" spans="1:4" ht="12.75">
      <c r="A35" s="3" t="s">
        <v>481</v>
      </c>
      <c r="B35" s="3" t="s">
        <v>393</v>
      </c>
      <c r="C35" s="7">
        <v>1284005</v>
      </c>
      <c r="D35" s="12">
        <f>+C35/C177</f>
        <v>0.009937727300924163</v>
      </c>
    </row>
    <row r="36" spans="1:4" ht="12.75">
      <c r="A36" s="3" t="s">
        <v>482</v>
      </c>
      <c r="B36" s="3" t="s">
        <v>88</v>
      </c>
      <c r="C36" s="4">
        <v>756945</v>
      </c>
      <c r="D36" s="12">
        <f>+C36/C177</f>
        <v>0.005858476401414356</v>
      </c>
    </row>
    <row r="37" spans="1:4" ht="12.75">
      <c r="A37" s="3" t="s">
        <v>483</v>
      </c>
      <c r="B37" s="3" t="s">
        <v>90</v>
      </c>
      <c r="C37" s="4">
        <v>9572378</v>
      </c>
      <c r="D37" s="12">
        <f>+C37/C177</f>
        <v>0.07408669139556764</v>
      </c>
    </row>
    <row r="38" spans="1:4" ht="12.75">
      <c r="A38" s="3" t="s">
        <v>484</v>
      </c>
      <c r="B38" s="3" t="s">
        <v>116</v>
      </c>
      <c r="C38" s="4">
        <v>9251</v>
      </c>
      <c r="D38" s="12">
        <f>+C38/C177</f>
        <v>7.159934366365351E-05</v>
      </c>
    </row>
    <row r="39" spans="1:4" ht="12.75">
      <c r="A39" s="3" t="s">
        <v>485</v>
      </c>
      <c r="B39" s="3" t="s">
        <v>101</v>
      </c>
      <c r="C39" s="4">
        <v>1141748</v>
      </c>
      <c r="D39" s="12">
        <f>+C39/C177</f>
        <v>0.00883671034799363</v>
      </c>
    </row>
    <row r="40" spans="1:4" ht="12.75">
      <c r="A40" s="2" t="s">
        <v>104</v>
      </c>
      <c r="B40" s="2" t="s">
        <v>103</v>
      </c>
      <c r="C40">
        <v>1862</v>
      </c>
      <c r="D40" s="12">
        <f>+C40/C177</f>
        <v>1.441119640057538E-05</v>
      </c>
    </row>
    <row r="41" spans="1:4" ht="12.75">
      <c r="A41" s="3" t="s">
        <v>486</v>
      </c>
      <c r="B41" s="3" t="s">
        <v>231</v>
      </c>
      <c r="C41" s="4">
        <v>99484</v>
      </c>
      <c r="D41" s="12">
        <f>+C41/C177</f>
        <v>0.0007699696362593132</v>
      </c>
    </row>
    <row r="42" spans="1:4" ht="12.75">
      <c r="A42" s="2" t="s">
        <v>487</v>
      </c>
      <c r="B42" s="2" t="s">
        <v>92</v>
      </c>
      <c r="C42">
        <v>322463</v>
      </c>
      <c r="D42" s="12">
        <f>+C42/C177</f>
        <v>0.0024957452335761217</v>
      </c>
    </row>
    <row r="43" spans="1:4" ht="12.75">
      <c r="A43" s="3" t="s">
        <v>489</v>
      </c>
      <c r="B43" s="3" t="s">
        <v>126</v>
      </c>
      <c r="C43" s="4">
        <v>43094</v>
      </c>
      <c r="D43" s="12">
        <f>+C43/C177</f>
        <v>0.00033353173882190944</v>
      </c>
    </row>
    <row r="44" spans="1:4" ht="12.75">
      <c r="A44" s="3" t="s">
        <v>108</v>
      </c>
      <c r="B44" s="3" t="s">
        <v>107</v>
      </c>
      <c r="C44" s="4">
        <v>51076</v>
      </c>
      <c r="D44" s="12">
        <f>+C44/C177</f>
        <v>0.00039530948837582605</v>
      </c>
    </row>
    <row r="45" spans="1:4" ht="12.75">
      <c r="A45" s="3" t="s">
        <v>488</v>
      </c>
      <c r="B45" s="3" t="s">
        <v>195</v>
      </c>
      <c r="C45" s="4">
        <v>56538</v>
      </c>
      <c r="D45" s="12">
        <f>+C45/C177</f>
        <v>0.0004375833631018963</v>
      </c>
    </row>
    <row r="46" spans="1:4" ht="12.75">
      <c r="A46" s="3" t="s">
        <v>490</v>
      </c>
      <c r="B46" s="3" t="s">
        <v>124</v>
      </c>
      <c r="C46">
        <v>751</v>
      </c>
      <c r="D46" s="12">
        <f>+C46/C177</f>
        <v>5.812464284012949E-06</v>
      </c>
    </row>
    <row r="47" spans="1:4" ht="12.75">
      <c r="A47" s="3" t="s">
        <v>123</v>
      </c>
      <c r="B47" s="3" t="s">
        <v>122</v>
      </c>
      <c r="C47" s="4">
        <v>23200</v>
      </c>
      <c r="D47" s="12">
        <f>+C47/C177</f>
        <v>0.00017955948254207778</v>
      </c>
    </row>
    <row r="48" spans="1:4" ht="12.75">
      <c r="A48" s="3" t="s">
        <v>491</v>
      </c>
      <c r="B48" s="3" t="s">
        <v>135</v>
      </c>
      <c r="C48">
        <v>1001449</v>
      </c>
      <c r="D48" s="12">
        <f>+C48/C177</f>
        <v>0.007750847596219019</v>
      </c>
    </row>
    <row r="49" spans="1:4" ht="12.75">
      <c r="A49" s="3" t="s">
        <v>493</v>
      </c>
      <c r="B49" s="3" t="s">
        <v>21</v>
      </c>
      <c r="C49" s="4">
        <v>83657</v>
      </c>
      <c r="D49" s="12">
        <f>+C49/C177</f>
        <v>0.0006474744668544224</v>
      </c>
    </row>
    <row r="50" spans="1:4" ht="12.75">
      <c r="A50" s="6" t="s">
        <v>494</v>
      </c>
      <c r="B50" s="6" t="s">
        <v>133</v>
      </c>
      <c r="C50" s="4">
        <v>275716</v>
      </c>
      <c r="D50" s="12">
        <f>+C50/C177</f>
        <v>0.002133940615886703</v>
      </c>
    </row>
    <row r="51" spans="1:4" ht="12.75">
      <c r="A51" s="3" t="s">
        <v>495</v>
      </c>
      <c r="B51" s="3" t="s">
        <v>137</v>
      </c>
      <c r="C51" s="4">
        <v>121320</v>
      </c>
      <c r="D51" s="12">
        <f>+C51/C177</f>
        <v>0.0009389722595691757</v>
      </c>
    </row>
    <row r="52" spans="1:4" ht="12.75">
      <c r="A52" s="3" t="s">
        <v>498</v>
      </c>
      <c r="B52" s="3" t="s">
        <v>25</v>
      </c>
      <c r="C52" s="4">
        <v>505954</v>
      </c>
      <c r="D52" s="12">
        <f>+C52/C177</f>
        <v>0.0039158982081937245</v>
      </c>
    </row>
    <row r="53" spans="1:4" ht="12.75">
      <c r="A53" s="3" t="s">
        <v>500</v>
      </c>
      <c r="B53" s="3" t="s">
        <v>145</v>
      </c>
      <c r="C53" s="4">
        <v>45227</v>
      </c>
      <c r="D53" s="12">
        <f>+C53/C177</f>
        <v>0.00035004037572976515</v>
      </c>
    </row>
    <row r="54" spans="1:4" ht="12.75">
      <c r="A54" s="3" t="s">
        <v>499</v>
      </c>
      <c r="B54" s="3" t="s">
        <v>111</v>
      </c>
      <c r="C54" s="4">
        <v>9529106</v>
      </c>
      <c r="D54" s="12">
        <f>+C54/C177</f>
        <v>0.0737517820020952</v>
      </c>
    </row>
    <row r="55" spans="1:4" ht="12.75">
      <c r="A55" s="3" t="s">
        <v>501</v>
      </c>
      <c r="B55" s="3" t="s">
        <v>140</v>
      </c>
      <c r="C55" s="4">
        <v>1127127</v>
      </c>
      <c r="D55" s="12">
        <f>+C55/C177</f>
        <v>0.00872354917582778</v>
      </c>
    </row>
    <row r="56" spans="1:4" ht="12.75">
      <c r="A56" s="3" t="s">
        <v>502</v>
      </c>
      <c r="B56" s="3" t="s">
        <v>151</v>
      </c>
      <c r="C56" s="4">
        <v>18333</v>
      </c>
      <c r="D56" s="12">
        <f>+C56/C177</f>
        <v>0.00014189068937258241</v>
      </c>
    </row>
    <row r="57" spans="1:4" ht="12.75">
      <c r="A57" s="3" t="s">
        <v>442</v>
      </c>
      <c r="B57" s="3" t="s">
        <v>441</v>
      </c>
      <c r="C57" s="4">
        <v>2842</v>
      </c>
      <c r="D57" s="12">
        <f>+C57/C177</f>
        <v>2.199603661140453E-05</v>
      </c>
    </row>
    <row r="58" spans="1:4" ht="12.75">
      <c r="A58" s="3" t="s">
        <v>503</v>
      </c>
      <c r="B58" s="3" t="s">
        <v>329</v>
      </c>
      <c r="C58" s="4">
        <v>300000</v>
      </c>
      <c r="D58" s="12">
        <f>+C58/C177</f>
        <v>0.002321889860457902</v>
      </c>
    </row>
    <row r="59" spans="1:4" ht="12.75">
      <c r="A59" s="3" t="s">
        <v>504</v>
      </c>
      <c r="B59" s="3" t="s">
        <v>149</v>
      </c>
      <c r="C59" s="4">
        <v>336593</v>
      </c>
      <c r="D59" s="12">
        <f>+C59/C177</f>
        <v>0.002605106246003689</v>
      </c>
    </row>
    <row r="60" spans="1:4" ht="12.75">
      <c r="A60" s="3" t="s">
        <v>505</v>
      </c>
      <c r="B60" s="3" t="s">
        <v>46</v>
      </c>
      <c r="C60" s="4">
        <v>547026</v>
      </c>
      <c r="D60" s="12">
        <f>+C60/C177</f>
        <v>0.004233780409356148</v>
      </c>
    </row>
    <row r="61" spans="1:4" ht="12.75">
      <c r="A61" s="3" t="s">
        <v>506</v>
      </c>
      <c r="B61" s="3" t="s">
        <v>161</v>
      </c>
      <c r="C61" s="4">
        <v>267667</v>
      </c>
      <c r="D61" s="12">
        <f>+C61/C177</f>
        <v>0.0020716443109306177</v>
      </c>
    </row>
    <row r="62" spans="1:4" ht="12.75">
      <c r="A62" s="3" t="s">
        <v>507</v>
      </c>
      <c r="B62" s="3" t="s">
        <v>174</v>
      </c>
      <c r="C62" s="4">
        <v>11295</v>
      </c>
      <c r="D62" s="12">
        <f>+C62/C177</f>
        <v>8.741915324624002E-05</v>
      </c>
    </row>
    <row r="63" spans="1:4" ht="12.75">
      <c r="A63" s="3" t="s">
        <v>508</v>
      </c>
      <c r="B63" s="3" t="s">
        <v>166</v>
      </c>
      <c r="C63" s="4">
        <v>238538</v>
      </c>
      <c r="D63" s="12">
        <f>+C63/C177</f>
        <v>0.0018461965451130235</v>
      </c>
    </row>
    <row r="64" spans="1:4" ht="12.75">
      <c r="A64" s="3" t="s">
        <v>509</v>
      </c>
      <c r="B64" s="3" t="s">
        <v>164</v>
      </c>
      <c r="C64" s="4">
        <v>69700</v>
      </c>
      <c r="D64" s="12">
        <f>+C64/C177</f>
        <v>0.0005394524109130527</v>
      </c>
    </row>
    <row r="65" spans="1:4" ht="12.75">
      <c r="A65" s="3" t="s">
        <v>510</v>
      </c>
      <c r="B65" s="3" t="s">
        <v>181</v>
      </c>
      <c r="C65" s="4">
        <v>345</v>
      </c>
      <c r="D65" s="12">
        <f>+C65/C177</f>
        <v>2.6701733395265875E-06</v>
      </c>
    </row>
    <row r="66" spans="1:4" ht="12.75">
      <c r="A66" s="3" t="s">
        <v>511</v>
      </c>
      <c r="B66" s="3" t="s">
        <v>118</v>
      </c>
      <c r="C66" s="4">
        <v>131621</v>
      </c>
      <c r="D66" s="12">
        <f>+C66/C177</f>
        <v>0.0010186982177444318</v>
      </c>
    </row>
    <row r="67" spans="1:4" ht="12.75">
      <c r="A67" s="3" t="s">
        <v>186</v>
      </c>
      <c r="B67" s="3" t="s">
        <v>185</v>
      </c>
      <c r="C67" s="4">
        <v>108889</v>
      </c>
      <c r="D67" s="12">
        <f>+C67/C177</f>
        <v>0.0008427608833846684</v>
      </c>
    </row>
    <row r="68" spans="1:4" ht="12.75">
      <c r="A68" s="3" t="s">
        <v>512</v>
      </c>
      <c r="B68" s="3" t="s">
        <v>189</v>
      </c>
      <c r="C68" s="4">
        <v>214970</v>
      </c>
      <c r="D68" s="12">
        <f>+C68/C177</f>
        <v>0.0016637888776754508</v>
      </c>
    </row>
    <row r="69" spans="1:4" ht="12.75">
      <c r="A69" s="3" t="s">
        <v>513</v>
      </c>
      <c r="B69" s="3" t="s">
        <v>170</v>
      </c>
      <c r="C69" s="4">
        <v>245857</v>
      </c>
      <c r="D69" s="12">
        <f>+C69/C177</f>
        <v>0.0019028429180753283</v>
      </c>
    </row>
    <row r="70" spans="1:4" ht="12.75">
      <c r="A70" s="3" t="s">
        <v>514</v>
      </c>
      <c r="B70" s="3" t="s">
        <v>176</v>
      </c>
      <c r="C70" s="4">
        <v>36125</v>
      </c>
      <c r="D70" s="12">
        <f>+C70/C177</f>
        <v>0.0002795942373634724</v>
      </c>
    </row>
    <row r="71" spans="1:4" ht="12.75">
      <c r="A71" s="3" t="s">
        <v>515</v>
      </c>
      <c r="B71" s="3" t="s">
        <v>178</v>
      </c>
      <c r="C71" s="4">
        <v>28051</v>
      </c>
      <c r="D71" s="12">
        <f>+C71/C177</f>
        <v>0.00021710444158568206</v>
      </c>
    </row>
    <row r="72" spans="1:4" ht="12.75">
      <c r="A72" s="3" t="s">
        <v>516</v>
      </c>
      <c r="B72" s="3" t="s">
        <v>130</v>
      </c>
      <c r="C72" s="4">
        <v>27750</v>
      </c>
      <c r="D72" s="12">
        <f>+C72/C177</f>
        <v>0.00021477481209235597</v>
      </c>
    </row>
    <row r="73" spans="1:4" ht="12.75">
      <c r="A73" s="3" t="s">
        <v>517</v>
      </c>
      <c r="B73" s="3" t="s">
        <v>5</v>
      </c>
      <c r="C73">
        <v>41863</v>
      </c>
      <c r="D73" s="12">
        <f>+C73/C177</f>
        <v>0.00032400425076116386</v>
      </c>
    </row>
    <row r="74" spans="1:4" ht="12.75">
      <c r="A74" s="3" t="s">
        <v>194</v>
      </c>
      <c r="B74" s="3" t="s">
        <v>193</v>
      </c>
      <c r="C74" s="4">
        <v>112088</v>
      </c>
      <c r="D74" s="12">
        <f>+C74/C177</f>
        <v>0.0008675199689300178</v>
      </c>
    </row>
    <row r="75" spans="1:4" ht="12.75">
      <c r="A75" s="3" t="s">
        <v>518</v>
      </c>
      <c r="B75" s="3" t="s">
        <v>191</v>
      </c>
      <c r="C75" s="4">
        <v>1092</v>
      </c>
      <c r="D75" s="12">
        <f>+C75/C177</f>
        <v>8.451679092066764E-06</v>
      </c>
    </row>
    <row r="76" spans="1:4" ht="12.75">
      <c r="A76" s="3" t="s">
        <v>519</v>
      </c>
      <c r="B76" s="3" t="s">
        <v>60</v>
      </c>
      <c r="C76" s="4">
        <v>93032</v>
      </c>
      <c r="D76" s="12">
        <f>+C76/C177</f>
        <v>0.0007200335249937319</v>
      </c>
    </row>
    <row r="77" spans="1:4" ht="12.75">
      <c r="A77" s="3" t="s">
        <v>520</v>
      </c>
      <c r="B77" s="3" t="s">
        <v>443</v>
      </c>
      <c r="C77" s="4">
        <v>547244</v>
      </c>
      <c r="D77" s="12">
        <f>+C77/C177</f>
        <v>0.004235467649321414</v>
      </c>
    </row>
    <row r="78" spans="1:4" ht="12.75">
      <c r="A78" s="3" t="s">
        <v>521</v>
      </c>
      <c r="B78" s="3" t="s">
        <v>364</v>
      </c>
      <c r="C78">
        <v>29785</v>
      </c>
      <c r="D78" s="12">
        <f>+C78/C177</f>
        <v>0.0002305249649791287</v>
      </c>
    </row>
    <row r="79" spans="1:4" ht="12.75">
      <c r="A79" s="3" t="s">
        <v>522</v>
      </c>
      <c r="B79" s="3" t="s">
        <v>77</v>
      </c>
      <c r="C79" s="4">
        <v>3287590</v>
      </c>
      <c r="D79" s="12">
        <f>+C79/C177</f>
        <v>0.02544473962114265</v>
      </c>
    </row>
    <row r="80" spans="1:4" ht="12.75">
      <c r="A80" s="3" t="s">
        <v>523</v>
      </c>
      <c r="B80" s="3" t="s">
        <v>199</v>
      </c>
      <c r="C80" s="4">
        <v>1933658</v>
      </c>
      <c r="D80" s="12">
        <f>+C80/C177</f>
        <v>0.014965803012644354</v>
      </c>
    </row>
    <row r="81" spans="1:4" ht="12.75">
      <c r="A81" s="3" t="s">
        <v>524</v>
      </c>
      <c r="B81" s="3" t="s">
        <v>204</v>
      </c>
      <c r="C81" s="4">
        <v>1648100</v>
      </c>
      <c r="D81" s="12">
        <f>+C81/C177</f>
        <v>0.012755688930068896</v>
      </c>
    </row>
    <row r="82" spans="1:4" ht="12.75">
      <c r="A82" s="3" t="s">
        <v>525</v>
      </c>
      <c r="B82" s="3" t="s">
        <v>206</v>
      </c>
      <c r="C82" s="4">
        <v>437072</v>
      </c>
      <c r="D82" s="12">
        <f>+C82/C177</f>
        <v>0.003382776816966854</v>
      </c>
    </row>
    <row r="83" spans="1:4" ht="12.75">
      <c r="A83" s="3" t="s">
        <v>526</v>
      </c>
      <c r="B83" s="3" t="s">
        <v>202</v>
      </c>
      <c r="C83" s="4">
        <v>70285</v>
      </c>
      <c r="D83" s="12">
        <f>+C83/C177</f>
        <v>0.0005439800961409456</v>
      </c>
    </row>
    <row r="84" spans="1:4" ht="12.75">
      <c r="A84" s="3" t="s">
        <v>527</v>
      </c>
      <c r="B84" s="3" t="s">
        <v>208</v>
      </c>
      <c r="C84" s="4">
        <v>102819</v>
      </c>
      <c r="D84" s="12">
        <f>+C84/C177</f>
        <v>0.0007957813118747368</v>
      </c>
    </row>
    <row r="85" spans="1:4" ht="12.75">
      <c r="A85" s="3" t="s">
        <v>528</v>
      </c>
      <c r="B85" s="3" t="s">
        <v>210</v>
      </c>
      <c r="C85" s="4">
        <v>21621</v>
      </c>
      <c r="D85" s="12">
        <f>+C85/C177</f>
        <v>0.000167338602243201</v>
      </c>
    </row>
    <row r="86" spans="1:4" ht="12.75">
      <c r="A86" s="3" t="s">
        <v>529</v>
      </c>
      <c r="B86" s="3" t="s">
        <v>139</v>
      </c>
      <c r="C86" s="4">
        <v>301323</v>
      </c>
      <c r="D86" s="12">
        <f>+C86/C177</f>
        <v>0.0023321293947425217</v>
      </c>
    </row>
    <row r="87" spans="1:4" ht="12.75">
      <c r="A87" s="3" t="s">
        <v>530</v>
      </c>
      <c r="B87" s="3" t="s">
        <v>214</v>
      </c>
      <c r="C87" s="4">
        <v>10991</v>
      </c>
      <c r="D87" s="12">
        <f>+C87/C177</f>
        <v>8.506630485430935E-05</v>
      </c>
    </row>
    <row r="88" spans="1:4" ht="12.75">
      <c r="A88" s="3" t="s">
        <v>531</v>
      </c>
      <c r="B88" s="3" t="s">
        <v>160</v>
      </c>
      <c r="C88" s="4">
        <v>377801</v>
      </c>
      <c r="D88" s="12">
        <f>+C88/C177</f>
        <v>0.0029240410372361864</v>
      </c>
    </row>
    <row r="89" spans="1:4" ht="12.75">
      <c r="A89" s="3" t="s">
        <v>532</v>
      </c>
      <c r="B89" s="3" t="s">
        <v>216</v>
      </c>
      <c r="C89" s="4">
        <v>91862</v>
      </c>
      <c r="D89" s="12">
        <f>+C89/C177</f>
        <v>0.000710978154537946</v>
      </c>
    </row>
    <row r="90" spans="1:4" ht="12.75">
      <c r="A90" s="3" t="s">
        <v>228</v>
      </c>
      <c r="B90" s="3" t="s">
        <v>227</v>
      </c>
      <c r="C90" s="4">
        <v>717</v>
      </c>
      <c r="D90" s="12">
        <f>+C90/C177</f>
        <v>5.5493167664943865E-06</v>
      </c>
    </row>
    <row r="91" spans="1:4" ht="12.75">
      <c r="A91" s="3" t="s">
        <v>533</v>
      </c>
      <c r="B91" s="3" t="s">
        <v>233</v>
      </c>
      <c r="C91" s="4">
        <v>17818</v>
      </c>
      <c r="D91" s="12">
        <f>+C91/C177</f>
        <v>0.000137904778445463</v>
      </c>
    </row>
    <row r="92" spans="1:4" ht="12.75">
      <c r="A92" s="3" t="s">
        <v>534</v>
      </c>
      <c r="B92" s="3" t="s">
        <v>235</v>
      </c>
      <c r="C92" s="4">
        <v>236800</v>
      </c>
      <c r="D92" s="12">
        <f>+C92/C177</f>
        <v>0.001832745063188104</v>
      </c>
    </row>
    <row r="93" spans="1:4" ht="12.75">
      <c r="A93" s="3" t="s">
        <v>535</v>
      </c>
      <c r="B93" s="3" t="s">
        <v>247</v>
      </c>
      <c r="C93" s="4">
        <v>30355</v>
      </c>
      <c r="D93" s="12">
        <f>+C93/C177</f>
        <v>0.00023493655571399873</v>
      </c>
    </row>
    <row r="94" spans="1:4" ht="12.75">
      <c r="A94" s="3" t="s">
        <v>536</v>
      </c>
      <c r="B94" s="3" t="s">
        <v>237</v>
      </c>
      <c r="C94" s="4">
        <v>10452</v>
      </c>
      <c r="D94" s="12">
        <f>+C94/C177</f>
        <v>8.089464273835332E-05</v>
      </c>
    </row>
    <row r="95" spans="1:4" ht="12.75">
      <c r="A95" s="3" t="s">
        <v>240</v>
      </c>
      <c r="B95" s="3" t="s">
        <v>239</v>
      </c>
      <c r="C95" s="4">
        <v>111369</v>
      </c>
      <c r="D95" s="12">
        <f>+C95/C177</f>
        <v>0.0008619551728977871</v>
      </c>
    </row>
    <row r="96" spans="1:4" ht="12.75">
      <c r="A96" s="3" t="s">
        <v>537</v>
      </c>
      <c r="B96" s="3" t="s">
        <v>241</v>
      </c>
      <c r="C96" s="4">
        <v>1759540</v>
      </c>
      <c r="D96" s="12">
        <f>+C96/C177</f>
        <v>0.013618193616900325</v>
      </c>
    </row>
    <row r="97" spans="1:4" ht="12.75">
      <c r="A97" s="3" t="s">
        <v>538</v>
      </c>
      <c r="B97" s="3" t="s">
        <v>249</v>
      </c>
      <c r="C97" s="4">
        <v>65300</v>
      </c>
      <c r="D97" s="12">
        <f>+C97/C177</f>
        <v>0.0005053980262930034</v>
      </c>
    </row>
    <row r="98" spans="1:4" ht="12.75">
      <c r="A98" s="3" t="s">
        <v>539</v>
      </c>
      <c r="B98" s="3" t="s">
        <v>251</v>
      </c>
      <c r="C98" s="4">
        <v>2586</v>
      </c>
      <c r="D98" s="12">
        <f>+C98/C177</f>
        <v>2.0014690597147117E-05</v>
      </c>
    </row>
    <row r="99" spans="1:4" ht="12.75">
      <c r="A99" s="3" t="s">
        <v>540</v>
      </c>
      <c r="B99" s="3" t="s">
        <v>260</v>
      </c>
      <c r="C99" s="4">
        <v>587041</v>
      </c>
      <c r="D99" s="12">
        <f>+C99/C177</f>
        <v>0.004543481818576891</v>
      </c>
    </row>
    <row r="100" spans="1:4" ht="12.75">
      <c r="A100" s="3" t="s">
        <v>541</v>
      </c>
      <c r="B100" s="3" t="s">
        <v>292</v>
      </c>
      <c r="C100" s="4">
        <v>25713</v>
      </c>
      <c r="D100" s="12">
        <f>+C100/C177</f>
        <v>0.0001990091799398468</v>
      </c>
    </row>
    <row r="101" spans="1:4" ht="12.75">
      <c r="A101" s="3" t="s">
        <v>291</v>
      </c>
      <c r="B101" s="3" t="s">
        <v>290</v>
      </c>
      <c r="C101" s="4">
        <v>118484</v>
      </c>
      <c r="D101" s="12">
        <f>+C101/C177</f>
        <v>0.0009170226607549803</v>
      </c>
    </row>
    <row r="102" spans="1:4" ht="12.75">
      <c r="A102" s="3" t="s">
        <v>542</v>
      </c>
      <c r="B102" s="3" t="s">
        <v>262</v>
      </c>
      <c r="C102" s="4">
        <v>298</v>
      </c>
      <c r="D102" s="12">
        <f>+C102/C177</f>
        <v>2.3064105947215164E-06</v>
      </c>
    </row>
    <row r="103" spans="1:4" ht="12.75">
      <c r="A103" s="3" t="s">
        <v>271</v>
      </c>
      <c r="B103" s="3" t="s">
        <v>270</v>
      </c>
      <c r="C103" s="4">
        <v>1240142</v>
      </c>
      <c r="D103" s="12">
        <f>+C103/C177</f>
        <v>0.009598243784426613</v>
      </c>
    </row>
    <row r="104" spans="1:4" ht="12.75">
      <c r="A104" s="3" t="s">
        <v>543</v>
      </c>
      <c r="B104" s="3" t="s">
        <v>272</v>
      </c>
      <c r="C104" s="4">
        <v>316</v>
      </c>
      <c r="D104" s="12">
        <f>+C104/C177</f>
        <v>2.4457239863489904E-06</v>
      </c>
    </row>
    <row r="105" spans="1:4" ht="12.75">
      <c r="A105" s="3" t="s">
        <v>544</v>
      </c>
      <c r="B105" s="3" t="s">
        <v>143</v>
      </c>
      <c r="C105" s="4">
        <v>710850</v>
      </c>
      <c r="D105" s="12">
        <f>+C105/C177</f>
        <v>0.005501718024354999</v>
      </c>
    </row>
    <row r="106" spans="1:4" ht="12.75">
      <c r="A106" s="3" t="s">
        <v>545</v>
      </c>
      <c r="B106" s="3" t="s">
        <v>288</v>
      </c>
      <c r="C106">
        <v>2045</v>
      </c>
      <c r="D106" s="12">
        <f>+C106/C177</f>
        <v>1.58275492154547E-05</v>
      </c>
    </row>
    <row r="107" spans="1:4" ht="12.75">
      <c r="A107" s="3" t="s">
        <v>546</v>
      </c>
      <c r="B107" s="3" t="s">
        <v>282</v>
      </c>
      <c r="C107">
        <v>1030700</v>
      </c>
      <c r="D107" s="12">
        <f>+C107/C177</f>
        <v>0.007977239597246532</v>
      </c>
    </row>
    <row r="108" spans="1:4" ht="12.75">
      <c r="A108" s="3" t="s">
        <v>547</v>
      </c>
      <c r="B108" s="3" t="s">
        <v>264</v>
      </c>
      <c r="C108" s="4">
        <v>1967210</v>
      </c>
      <c r="D108" s="12">
        <f>+C108/C177</f>
        <v>0.015225483174637965</v>
      </c>
    </row>
    <row r="109" spans="1:4" ht="12.75">
      <c r="A109" s="3" t="s">
        <v>548</v>
      </c>
      <c r="B109" s="3" t="s">
        <v>280</v>
      </c>
      <c r="C109">
        <v>801590</v>
      </c>
      <c r="D109" s="12">
        <f>+C109/C177</f>
        <v>0.006204012310814833</v>
      </c>
    </row>
    <row r="110" spans="1:4" ht="12.75">
      <c r="A110" s="3" t="s">
        <v>549</v>
      </c>
      <c r="B110" s="3" t="s">
        <v>258</v>
      </c>
      <c r="C110">
        <v>33700</v>
      </c>
      <c r="D110" s="12">
        <f>+C110/C177</f>
        <v>0.0002608256276581044</v>
      </c>
    </row>
    <row r="111" spans="1:4" ht="12.75">
      <c r="A111" s="3" t="s">
        <v>550</v>
      </c>
      <c r="B111" s="3" t="s">
        <v>276</v>
      </c>
      <c r="C111">
        <v>1565500</v>
      </c>
      <c r="D111" s="12">
        <f>+C111/C177</f>
        <v>0.012116395255156153</v>
      </c>
    </row>
    <row r="112" spans="1:4" ht="12.75">
      <c r="A112" s="3" t="s">
        <v>551</v>
      </c>
      <c r="B112" s="3" t="s">
        <v>274</v>
      </c>
      <c r="C112">
        <v>678500</v>
      </c>
      <c r="D112" s="12">
        <f>+C112/C177</f>
        <v>0.005251340901068956</v>
      </c>
    </row>
    <row r="113" spans="1:4" ht="12.75">
      <c r="A113" s="3" t="s">
        <v>552</v>
      </c>
      <c r="B113" s="3" t="s">
        <v>294</v>
      </c>
      <c r="C113" s="4">
        <v>825518</v>
      </c>
      <c r="D113" s="12">
        <f>+C113/C177</f>
        <v>0.006389206246084955</v>
      </c>
    </row>
    <row r="114" spans="1:4" ht="12.75">
      <c r="A114" s="3" t="s">
        <v>553</v>
      </c>
      <c r="B114" s="3" t="s">
        <v>312</v>
      </c>
      <c r="C114" s="4">
        <v>147181</v>
      </c>
      <c r="D114" s="12">
        <f>+C114/C177</f>
        <v>0.001139126905173515</v>
      </c>
    </row>
    <row r="115" spans="1:4" ht="12.75">
      <c r="A115" s="3" t="s">
        <v>554</v>
      </c>
      <c r="B115" s="3" t="s">
        <v>305</v>
      </c>
      <c r="C115" s="4">
        <v>130670</v>
      </c>
      <c r="D115" s="12">
        <f>+C115/C177</f>
        <v>0.0010113378268867804</v>
      </c>
    </row>
    <row r="116" spans="1:4" ht="12.75">
      <c r="A116" s="3" t="s">
        <v>555</v>
      </c>
      <c r="B116" s="3" t="s">
        <v>299</v>
      </c>
      <c r="C116" s="4">
        <v>1267000</v>
      </c>
      <c r="D116" s="12">
        <f>+C116/C177</f>
        <v>0.00980611484400054</v>
      </c>
    </row>
    <row r="117" spans="1:4" ht="12.75">
      <c r="A117" s="3" t="s">
        <v>304</v>
      </c>
      <c r="B117" s="3" t="s">
        <v>303</v>
      </c>
      <c r="C117" s="4">
        <v>923768</v>
      </c>
      <c r="D117" s="12">
        <f>+C117/C177</f>
        <v>0.007149625175384918</v>
      </c>
    </row>
    <row r="118" spans="1:4" ht="12.75">
      <c r="A118" s="3" t="s">
        <v>556</v>
      </c>
      <c r="B118" s="3" t="s">
        <v>310</v>
      </c>
      <c r="C118" s="4">
        <v>323752</v>
      </c>
      <c r="D118" s="12">
        <f>+C118/C177</f>
        <v>0.0025057216203432224</v>
      </c>
    </row>
    <row r="119" spans="1:4" ht="12.75">
      <c r="A119" s="3" t="s">
        <v>557</v>
      </c>
      <c r="B119" s="3" t="s">
        <v>100</v>
      </c>
      <c r="C119" s="4">
        <v>268676</v>
      </c>
      <c r="D119" s="12">
        <f>+C119/C177</f>
        <v>0.0020794536004946243</v>
      </c>
    </row>
    <row r="120" spans="1:4" ht="12.75">
      <c r="A120" s="3" t="s">
        <v>558</v>
      </c>
      <c r="B120" s="3" t="s">
        <v>317</v>
      </c>
      <c r="C120" s="4">
        <v>212379</v>
      </c>
      <c r="D120" s="12">
        <f>+C120/C177</f>
        <v>0.0016437354889139628</v>
      </c>
    </row>
    <row r="121" spans="1:4" ht="12.75">
      <c r="A121" s="3" t="s">
        <v>559</v>
      </c>
      <c r="B121" s="3" t="s">
        <v>323</v>
      </c>
      <c r="C121" s="4">
        <v>75648</v>
      </c>
      <c r="D121" s="12">
        <f>+C121/C177</f>
        <v>0.0005854877472130646</v>
      </c>
    </row>
    <row r="122" spans="1:4" ht="12.75">
      <c r="A122" s="3" t="s">
        <v>560</v>
      </c>
      <c r="B122" s="3" t="s">
        <v>333</v>
      </c>
      <c r="C122" s="4">
        <v>462840</v>
      </c>
      <c r="D122" s="12">
        <f>+C122/C177</f>
        <v>0.0035822116767144515</v>
      </c>
    </row>
    <row r="123" spans="1:4" ht="12.75">
      <c r="A123" s="3" t="s">
        <v>561</v>
      </c>
      <c r="B123" s="3" t="s">
        <v>319</v>
      </c>
      <c r="C123" s="4">
        <v>882872</v>
      </c>
      <c r="D123" s="12">
        <f>+C123/C177</f>
        <v>0.006833105149607297</v>
      </c>
    </row>
    <row r="124" spans="1:4" ht="12.75">
      <c r="A124" s="3" t="s">
        <v>562</v>
      </c>
      <c r="B124" s="3" t="s">
        <v>341</v>
      </c>
      <c r="C124" s="4">
        <v>406752</v>
      </c>
      <c r="D124" s="12">
        <f>+C124/C177</f>
        <v>0.0031481111484032423</v>
      </c>
    </row>
    <row r="125" spans="1:4" ht="12.75">
      <c r="A125" s="3" t="s">
        <v>563</v>
      </c>
      <c r="B125" s="3" t="s">
        <v>327</v>
      </c>
      <c r="C125">
        <v>1285216</v>
      </c>
      <c r="D125" s="12">
        <f>+C125/C177</f>
        <v>0.009947099996327544</v>
      </c>
    </row>
    <row r="126" spans="1:4" ht="12.75">
      <c r="A126" s="3" t="s">
        <v>564</v>
      </c>
      <c r="B126" s="3" t="s">
        <v>212</v>
      </c>
      <c r="C126" s="4">
        <v>312685</v>
      </c>
      <c r="D126" s="12">
        <f>+C126/C177</f>
        <v>0.0024200671033909305</v>
      </c>
    </row>
    <row r="127" spans="1:4" ht="12.75">
      <c r="A127" s="3" t="s">
        <v>340</v>
      </c>
      <c r="B127" s="3" t="s">
        <v>11</v>
      </c>
      <c r="C127" s="4">
        <v>92389</v>
      </c>
      <c r="D127" s="12">
        <f>+C127/C177</f>
        <v>0.0007150569410594837</v>
      </c>
    </row>
    <row r="128" spans="1:4" ht="12.75">
      <c r="A128" s="3" t="s">
        <v>565</v>
      </c>
      <c r="B128" s="3" t="s">
        <v>219</v>
      </c>
      <c r="C128">
        <v>2717300</v>
      </c>
      <c r="D128" s="12">
        <f>+C128/C177</f>
        <v>0.02103090439274086</v>
      </c>
    </row>
    <row r="129" spans="1:4" ht="12.75">
      <c r="A129" s="3" t="s">
        <v>346</v>
      </c>
      <c r="B129" s="3" t="s">
        <v>345</v>
      </c>
      <c r="C129" s="4">
        <v>11437</v>
      </c>
      <c r="D129" s="12">
        <f>+C129/C177</f>
        <v>8.851818111352343E-05</v>
      </c>
    </row>
    <row r="130" spans="1:4" ht="12.75">
      <c r="A130" s="3" t="s">
        <v>566</v>
      </c>
      <c r="B130" s="3" t="s">
        <v>221</v>
      </c>
      <c r="C130">
        <v>582646</v>
      </c>
      <c r="D130" s="12">
        <f>+C130/C177</f>
        <v>0.004509466132121183</v>
      </c>
    </row>
    <row r="131" spans="1:4" ht="12.75">
      <c r="A131" s="3" t="s">
        <v>567</v>
      </c>
      <c r="B131" s="3" t="s">
        <v>223</v>
      </c>
      <c r="C131">
        <v>198500</v>
      </c>
      <c r="D131" s="12">
        <f>+C131/C177</f>
        <v>0.001536317124336312</v>
      </c>
    </row>
    <row r="132" spans="1:4" ht="12.75">
      <c r="A132" s="3" t="s">
        <v>568</v>
      </c>
      <c r="B132" s="3" t="s">
        <v>8</v>
      </c>
      <c r="C132">
        <v>244110</v>
      </c>
      <c r="D132" s="12">
        <f>+C132/C177</f>
        <v>0.001889321779454595</v>
      </c>
    </row>
    <row r="133" spans="1:4" ht="12.75">
      <c r="A133" s="3" t="s">
        <v>569</v>
      </c>
      <c r="B133" s="3" t="s">
        <v>80</v>
      </c>
      <c r="C133">
        <v>622984</v>
      </c>
      <c r="D133" s="12">
        <f>+C133/C177</f>
        <v>0.0048216674427583525</v>
      </c>
    </row>
    <row r="134" spans="1:4" ht="12.75">
      <c r="A134" s="3" t="s">
        <v>570</v>
      </c>
      <c r="B134" s="3" t="s">
        <v>119</v>
      </c>
      <c r="C134">
        <v>78864</v>
      </c>
      <c r="D134" s="12">
        <f>+C134/C177</f>
        <v>0.0006103784065171733</v>
      </c>
    </row>
    <row r="135" spans="1:4" ht="12.75">
      <c r="A135" s="3" t="s">
        <v>571</v>
      </c>
      <c r="B135" s="3" t="s">
        <v>96</v>
      </c>
      <c r="C135">
        <v>342000</v>
      </c>
      <c r="D135" s="12">
        <f>+C135/C177</f>
        <v>0.0026469544409220085</v>
      </c>
    </row>
    <row r="136" spans="1:4" ht="12.75">
      <c r="A136" s="3" t="s">
        <v>572</v>
      </c>
      <c r="B136" s="3" t="s">
        <v>128</v>
      </c>
      <c r="C136">
        <v>48734</v>
      </c>
      <c r="D136" s="12">
        <f>+C136/C177</f>
        <v>0.00037718326819851804</v>
      </c>
    </row>
    <row r="137" spans="1:4" ht="12.75">
      <c r="A137" s="3" t="s">
        <v>573</v>
      </c>
      <c r="B137" s="3" t="s">
        <v>349</v>
      </c>
      <c r="C137">
        <v>238391</v>
      </c>
      <c r="D137" s="12">
        <f>+C137/C177</f>
        <v>0.0018450588190813992</v>
      </c>
    </row>
    <row r="138" spans="1:4" ht="12.75">
      <c r="A138" s="3" t="s">
        <v>574</v>
      </c>
      <c r="B138" s="3" t="s">
        <v>352</v>
      </c>
      <c r="C138">
        <v>26338</v>
      </c>
      <c r="D138" s="12">
        <f>+C138/C177</f>
        <v>0.00020384645048246742</v>
      </c>
    </row>
    <row r="139" spans="1:4" ht="12.75">
      <c r="A139" s="3" t="s">
        <v>575</v>
      </c>
      <c r="B139" s="3" t="s">
        <v>28</v>
      </c>
      <c r="C139">
        <v>17075400</v>
      </c>
      <c r="D139" s="12">
        <f>+C139/C177</f>
        <v>0.13215732707754288</v>
      </c>
    </row>
    <row r="140" spans="1:4" ht="12.75">
      <c r="A140" s="3" t="s">
        <v>576</v>
      </c>
      <c r="B140" s="3" t="s">
        <v>243</v>
      </c>
      <c r="C140">
        <v>617</v>
      </c>
      <c r="D140" s="12">
        <f>+C140/C177</f>
        <v>4.775353479675086E-06</v>
      </c>
    </row>
    <row r="141" spans="1:4" ht="12.75">
      <c r="A141" s="3" t="s">
        <v>577</v>
      </c>
      <c r="B141" s="3" t="s">
        <v>229</v>
      </c>
      <c r="C141">
        <v>269</v>
      </c>
      <c r="D141" s="12">
        <f>+C141/C177</f>
        <v>2.081961241543919E-06</v>
      </c>
    </row>
    <row r="142" spans="1:4" ht="12.75">
      <c r="A142" s="3" t="s">
        <v>578</v>
      </c>
      <c r="B142" s="3" t="s">
        <v>376</v>
      </c>
      <c r="C142">
        <v>964</v>
      </c>
      <c r="D142" s="12">
        <f>+C142/C177</f>
        <v>7.461006084938059E-06</v>
      </c>
    </row>
    <row r="143" spans="1:4" ht="12.75">
      <c r="A143" s="3" t="s">
        <v>579</v>
      </c>
      <c r="B143" s="3" t="s">
        <v>429</v>
      </c>
      <c r="C143">
        <v>389</v>
      </c>
      <c r="D143" s="12">
        <f>+C143/C177</f>
        <v>3.0107171857270797E-06</v>
      </c>
    </row>
    <row r="144" spans="1:4" ht="12.75">
      <c r="A144" s="3" t="s">
        <v>580</v>
      </c>
      <c r="B144" s="3" t="s">
        <v>358</v>
      </c>
      <c r="C144">
        <v>196722</v>
      </c>
      <c r="D144" s="12">
        <f>+C144/C177</f>
        <v>0.0015225560570966648</v>
      </c>
    </row>
    <row r="145" spans="1:4" ht="12.75">
      <c r="A145" s="3" t="s">
        <v>581</v>
      </c>
      <c r="B145" s="3" t="s">
        <v>366</v>
      </c>
      <c r="C145">
        <v>73326</v>
      </c>
      <c r="D145" s="12">
        <f>+C145/C177</f>
        <v>0.0005675163196931205</v>
      </c>
    </row>
    <row r="146" spans="1:4" ht="12.75">
      <c r="A146" s="3" t="s">
        <v>104</v>
      </c>
      <c r="B146" s="3" t="s">
        <v>103</v>
      </c>
      <c r="C146">
        <v>1862</v>
      </c>
      <c r="D146" s="12">
        <f>+C146/C177</f>
        <v>1.441119640057538E-05</v>
      </c>
    </row>
    <row r="147" spans="1:4" ht="12.75">
      <c r="A147" s="3" t="s">
        <v>388</v>
      </c>
      <c r="B147" s="3" t="s">
        <v>387</v>
      </c>
      <c r="C147">
        <v>455</v>
      </c>
      <c r="D147" s="12">
        <f>+C147/C177</f>
        <v>3.5215329550278186E-06</v>
      </c>
    </row>
    <row r="148" spans="1:4" ht="12.75">
      <c r="A148" s="3" t="s">
        <v>582</v>
      </c>
      <c r="B148" s="3" t="s">
        <v>360</v>
      </c>
      <c r="C148">
        <v>646</v>
      </c>
      <c r="D148" s="12">
        <f>+C148/C177</f>
        <v>4.999802832852683E-06</v>
      </c>
    </row>
    <row r="149" spans="1:4" ht="12.75">
      <c r="A149" s="3" t="s">
        <v>583</v>
      </c>
      <c r="B149" s="3" t="s">
        <v>389</v>
      </c>
      <c r="C149">
        <v>184004</v>
      </c>
      <c r="D149" s="12">
        <f>+C149/C177</f>
        <v>0.0014241234062789862</v>
      </c>
    </row>
    <row r="150" spans="1:4" ht="12.75">
      <c r="A150" s="3" t="s">
        <v>246</v>
      </c>
      <c r="B150" s="3" t="s">
        <v>245</v>
      </c>
      <c r="C150">
        <v>65610</v>
      </c>
      <c r="D150" s="12">
        <f>+C150/C177</f>
        <v>0.0005077973124821432</v>
      </c>
    </row>
    <row r="151" spans="1:4" ht="12.75">
      <c r="A151" s="3" t="s">
        <v>584</v>
      </c>
      <c r="B151" s="3" t="s">
        <v>385</v>
      </c>
      <c r="C151">
        <v>17364</v>
      </c>
      <c r="D151" s="12">
        <f>+C151/C177</f>
        <v>0.00013439098512330337</v>
      </c>
    </row>
    <row r="152" spans="1:4" ht="12.75">
      <c r="A152" s="3" t="s">
        <v>585</v>
      </c>
      <c r="B152" s="3" t="s">
        <v>356</v>
      </c>
      <c r="C152">
        <v>2505813</v>
      </c>
      <c r="D152" s="12">
        <f>+C152/C177</f>
        <v>0.019394072656345324</v>
      </c>
    </row>
    <row r="153" spans="1:4" ht="12.75">
      <c r="A153" s="3" t="s">
        <v>586</v>
      </c>
      <c r="B153" s="3" t="s">
        <v>147</v>
      </c>
      <c r="C153">
        <v>449964</v>
      </c>
      <c r="D153" s="12">
        <f>+C153/C177</f>
        <v>0.0034825561639035985</v>
      </c>
    </row>
    <row r="154" spans="1:4" ht="12.75">
      <c r="A154" s="3" t="s">
        <v>587</v>
      </c>
      <c r="B154" s="3" t="s">
        <v>86</v>
      </c>
      <c r="C154">
        <v>41288</v>
      </c>
      <c r="D154" s="12">
        <f>+C154/C177</f>
        <v>0.0003195539618619529</v>
      </c>
    </row>
    <row r="155" spans="1:4" ht="12.75">
      <c r="A155" s="3" t="s">
        <v>379</v>
      </c>
      <c r="B155" s="3" t="s">
        <v>378</v>
      </c>
      <c r="C155">
        <v>163820</v>
      </c>
      <c r="D155" s="12">
        <f>+C155/C177</f>
        <v>0.0012679066564673786</v>
      </c>
    </row>
    <row r="156" spans="1:4" ht="12.75">
      <c r="A156" s="3" t="s">
        <v>588</v>
      </c>
      <c r="B156" s="3" t="s">
        <v>399</v>
      </c>
      <c r="C156">
        <v>143095</v>
      </c>
      <c r="D156" s="12">
        <f>+C156/C177</f>
        <v>0.0011075027652740785</v>
      </c>
    </row>
    <row r="157" spans="1:4" ht="12.75">
      <c r="A157" s="3" t="s">
        <v>589</v>
      </c>
      <c r="B157" s="3" t="s">
        <v>397</v>
      </c>
      <c r="C157">
        <v>513115</v>
      </c>
      <c r="D157" s="12">
        <f>+C157/C177</f>
        <v>0.003971321719162855</v>
      </c>
    </row>
    <row r="158" spans="1:4" ht="12.75">
      <c r="A158" s="3" t="s">
        <v>590</v>
      </c>
      <c r="B158" s="3" t="s">
        <v>418</v>
      </c>
      <c r="C158">
        <v>945090</v>
      </c>
      <c r="D158" s="12">
        <f>+C158/C177</f>
        <v>0.007314649627400529</v>
      </c>
    </row>
    <row r="159" spans="1:4" ht="12.75">
      <c r="A159" s="3" t="s">
        <v>492</v>
      </c>
      <c r="B159" s="3" t="s">
        <v>368</v>
      </c>
      <c r="C159">
        <v>21041</v>
      </c>
      <c r="D159" s="12">
        <f>+C159/C177</f>
        <v>0.00016284961517964907</v>
      </c>
    </row>
    <row r="160" spans="1:4" ht="12.75">
      <c r="A160" s="3" t="s">
        <v>396</v>
      </c>
      <c r="B160" s="3" t="s">
        <v>395</v>
      </c>
      <c r="C160">
        <v>56785</v>
      </c>
      <c r="D160" s="12">
        <f>+C160/C177</f>
        <v>0.0004394950524203399</v>
      </c>
    </row>
    <row r="161" spans="1:4" ht="12.75">
      <c r="A161" s="3" t="s">
        <v>408</v>
      </c>
      <c r="B161" s="3" t="s">
        <v>407</v>
      </c>
      <c r="C161">
        <v>748</v>
      </c>
      <c r="D161" s="12">
        <f>+C161/C177</f>
        <v>5.789245385408369E-06</v>
      </c>
    </row>
    <row r="162" spans="1:4" ht="12.75">
      <c r="A162" s="3" t="s">
        <v>591</v>
      </c>
      <c r="B162" s="3" t="s">
        <v>409</v>
      </c>
      <c r="C162">
        <v>5130</v>
      </c>
      <c r="D162" s="12">
        <f>+C162/C177</f>
        <v>3.970431661383013E-05</v>
      </c>
    </row>
    <row r="163" spans="1:4" ht="12.75">
      <c r="A163" s="3" t="s">
        <v>592</v>
      </c>
      <c r="B163" s="3" t="s">
        <v>411</v>
      </c>
      <c r="C163">
        <v>164150</v>
      </c>
      <c r="D163" s="12">
        <f>+C163/C177</f>
        <v>0.0012704607353138822</v>
      </c>
    </row>
    <row r="164" spans="1:4" ht="12.75">
      <c r="A164" s="16" t="s">
        <v>593</v>
      </c>
      <c r="B164" s="16" t="s">
        <v>16</v>
      </c>
      <c r="C164">
        <v>780576</v>
      </c>
      <c r="D164" s="12">
        <f>+C164/C177</f>
        <v>0.006041371665722625</v>
      </c>
    </row>
    <row r="165" spans="1:4" ht="12.75">
      <c r="A165" s="3" t="s">
        <v>415</v>
      </c>
      <c r="B165" s="3" t="s">
        <v>414</v>
      </c>
      <c r="C165">
        <v>26</v>
      </c>
      <c r="D165" s="12">
        <f>+C165/C177</f>
        <v>2.012304545730182E-07</v>
      </c>
    </row>
    <row r="166" spans="1:4" ht="12.75">
      <c r="A166" s="3" t="s">
        <v>594</v>
      </c>
      <c r="B166" s="3" t="s">
        <v>422</v>
      </c>
      <c r="C166">
        <v>603677</v>
      </c>
      <c r="D166" s="12">
        <f>+C166/C177</f>
        <v>0.00467223835097215</v>
      </c>
    </row>
    <row r="167" spans="1:4" ht="12.75">
      <c r="A167" s="3" t="s">
        <v>595</v>
      </c>
      <c r="B167" s="3" t="s">
        <v>420</v>
      </c>
      <c r="C167">
        <v>241038</v>
      </c>
      <c r="D167" s="12">
        <f>+C167/C177</f>
        <v>0.001865545627283506</v>
      </c>
    </row>
    <row r="168" spans="1:4" ht="12.75">
      <c r="A168" s="3" t="s">
        <v>496</v>
      </c>
      <c r="B168" s="3" t="s">
        <v>380</v>
      </c>
      <c r="C168">
        <v>49036</v>
      </c>
      <c r="D168" s="12">
        <f>+C168/C177</f>
        <v>0.0003795206373247123</v>
      </c>
    </row>
    <row r="169" spans="1:4" ht="12.75">
      <c r="A169" s="3" t="s">
        <v>596</v>
      </c>
      <c r="B169" s="3" t="s">
        <v>424</v>
      </c>
      <c r="C169">
        <v>176215</v>
      </c>
      <c r="D169" s="12">
        <f>+C169/C177</f>
        <v>0.0013638394058686307</v>
      </c>
    </row>
    <row r="170" spans="1:4" ht="12.75">
      <c r="A170" s="3" t="s">
        <v>497</v>
      </c>
      <c r="B170" s="3" t="s">
        <v>382</v>
      </c>
      <c r="C170">
        <v>20256</v>
      </c>
      <c r="D170" s="12">
        <f>+C170/C177</f>
        <v>0.00015677400337811757</v>
      </c>
    </row>
    <row r="171" spans="1:4" ht="12.75">
      <c r="A171" s="3" t="s">
        <v>597</v>
      </c>
      <c r="B171" s="3" t="s">
        <v>427</v>
      </c>
      <c r="C171">
        <v>447400</v>
      </c>
      <c r="D171" s="12">
        <f>+C171/C177</f>
        <v>0.0034627117452295515</v>
      </c>
    </row>
    <row r="172" spans="1:4" ht="12.75">
      <c r="A172" s="3" t="s">
        <v>438</v>
      </c>
      <c r="B172" s="3" t="s">
        <v>437</v>
      </c>
      <c r="C172">
        <v>14763</v>
      </c>
      <c r="D172" s="12">
        <f>+C172/C177</f>
        <v>0.00011426020003313338</v>
      </c>
    </row>
    <row r="173" spans="1:4" ht="12.75">
      <c r="A173" s="3" t="s">
        <v>432</v>
      </c>
      <c r="B173" s="3" t="s">
        <v>431</v>
      </c>
      <c r="C173">
        <v>911930</v>
      </c>
      <c r="D173" s="12">
        <f>+C173/C177</f>
        <v>0.007058003401491249</v>
      </c>
    </row>
    <row r="174" spans="1:4" ht="12.75">
      <c r="A174" s="3" t="s">
        <v>598</v>
      </c>
      <c r="B174" s="3" t="s">
        <v>435</v>
      </c>
      <c r="C174">
        <v>331114</v>
      </c>
      <c r="D174" s="12">
        <f>+C174/C177</f>
        <v>0.0025627007975188593</v>
      </c>
    </row>
    <row r="175" spans="1:4" ht="12.75">
      <c r="A175" s="3" t="s">
        <v>599</v>
      </c>
      <c r="B175" s="3" t="s">
        <v>449</v>
      </c>
      <c r="C175">
        <v>752614</v>
      </c>
      <c r="D175" s="12">
        <f>+C175/C177</f>
        <v>0.005824956051462212</v>
      </c>
    </row>
    <row r="176" spans="1:4" ht="12.75">
      <c r="A176" s="3" t="s">
        <v>452</v>
      </c>
      <c r="B176" s="3" t="s">
        <v>451</v>
      </c>
      <c r="C176">
        <v>390759</v>
      </c>
      <c r="D176" s="12">
        <f>+C176/C177</f>
        <v>0.0030243311999422315</v>
      </c>
    </row>
    <row r="177" spans="1:4" ht="12.75">
      <c r="A177" s="10" t="s">
        <v>600</v>
      </c>
      <c r="B177" s="11"/>
      <c r="C177" s="11">
        <f>SUM(C2:C176)</f>
        <v>129205095</v>
      </c>
      <c r="D177" s="13">
        <f>SUM(D2:D176)</f>
        <v>0.999999999999999</v>
      </c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3" t="s">
        <v>487</v>
      </c>
      <c r="B200" s="3" t="s">
        <v>92</v>
      </c>
      <c r="C200" s="4">
        <v>322463</v>
      </c>
    </row>
    <row r="201" spans="1:3" ht="12.75">
      <c r="A201" s="4"/>
      <c r="B201" s="4"/>
      <c r="C201" s="4">
        <v>752614</v>
      </c>
    </row>
    <row r="202" spans="1:3" ht="12.75">
      <c r="A202" s="4"/>
      <c r="B202" s="4"/>
      <c r="C202" s="4">
        <v>390759</v>
      </c>
    </row>
  </sheetData>
  <sheetProtection/>
  <autoFilter ref="A1:C202"/>
  <hyperlinks>
    <hyperlink ref="B7" r:id="rId1" tooltip="Antígua e Barbuda" display="http://pt.wikipedia.org/wiki/Ant%C3%ADgua_e_Barbuda"/>
    <hyperlink ref="A7" r:id="rId2" tooltip="Antígua e Barbuda" display="http://pt.wikipedia.org/wiki/Ant%C3%ADgua_e_Barbuda"/>
  </hyperlinks>
  <printOptions/>
  <pageMargins left="0.75" right="0.75" top="1" bottom="1" header="0.4921259845" footer="0.4921259845"/>
  <pageSetup horizontalDpi="240" verticalDpi="24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9"/>
  <sheetViews>
    <sheetView zoomScalePageLayoutView="0" workbookViewId="0" topLeftCell="A1">
      <selection activeCell="A214" sqref="A214:C214"/>
    </sheetView>
  </sheetViews>
  <sheetFormatPr defaultColWidth="11.421875" defaultRowHeight="12.75"/>
  <cols>
    <col min="1" max="1" width="11.421875" style="0" customWidth="1"/>
    <col min="2" max="2" width="23.140625" style="0" customWidth="1"/>
    <col min="3" max="3" width="15.00390625" style="0" customWidth="1"/>
  </cols>
  <sheetData>
    <row r="1" spans="1:3" ht="17.25" customHeight="1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 t="s">
        <v>4</v>
      </c>
      <c r="C2">
        <v>193</v>
      </c>
    </row>
    <row r="3" spans="1:3" ht="12.75">
      <c r="A3" t="s">
        <v>6</v>
      </c>
      <c r="B3" t="s">
        <v>7</v>
      </c>
      <c r="C3">
        <v>652225</v>
      </c>
    </row>
    <row r="4" spans="1:3" ht="12.75">
      <c r="A4" t="s">
        <v>9</v>
      </c>
      <c r="B4" t="s">
        <v>10</v>
      </c>
      <c r="C4">
        <v>1246700</v>
      </c>
    </row>
    <row r="5" spans="1:3" ht="12.75">
      <c r="A5" t="s">
        <v>12</v>
      </c>
      <c r="B5" t="s">
        <v>13</v>
      </c>
      <c r="C5">
        <v>102</v>
      </c>
    </row>
    <row r="6" spans="1:3" ht="12.75">
      <c r="A6" t="s">
        <v>14</v>
      </c>
      <c r="B6" t="s">
        <v>15</v>
      </c>
      <c r="C6">
        <v>28748</v>
      </c>
    </row>
    <row r="7" spans="1:3" ht="12.75">
      <c r="A7" t="s">
        <v>17</v>
      </c>
      <c r="B7" t="s">
        <v>18</v>
      </c>
      <c r="C7">
        <v>453</v>
      </c>
    </row>
    <row r="8" spans="1:3" ht="12.75">
      <c r="A8" t="s">
        <v>19</v>
      </c>
      <c r="B8" t="s">
        <v>20</v>
      </c>
      <c r="C8">
        <v>960</v>
      </c>
    </row>
    <row r="9" spans="1:3" ht="12.75">
      <c r="A9" t="s">
        <v>21</v>
      </c>
      <c r="B9" t="s">
        <v>22</v>
      </c>
      <c r="C9">
        <v>83657</v>
      </c>
    </row>
    <row r="10" spans="1:3" ht="12.75">
      <c r="A10" t="s">
        <v>23</v>
      </c>
      <c r="B10" t="s">
        <v>24</v>
      </c>
      <c r="C10">
        <v>2766889</v>
      </c>
    </row>
    <row r="11" spans="1:3" ht="12.75">
      <c r="A11" t="s">
        <v>26</v>
      </c>
      <c r="B11" t="s">
        <v>27</v>
      </c>
      <c r="C11">
        <v>29800</v>
      </c>
    </row>
    <row r="12" spans="1:3" ht="12.75">
      <c r="A12" t="s">
        <v>29</v>
      </c>
      <c r="B12" t="s">
        <v>30</v>
      </c>
      <c r="C12">
        <v>7829</v>
      </c>
    </row>
    <row r="13" spans="1:3" ht="12.75">
      <c r="A13" t="s">
        <v>31</v>
      </c>
      <c r="B13" t="s">
        <v>32</v>
      </c>
      <c r="C13">
        <v>442</v>
      </c>
    </row>
    <row r="14" spans="1:3" ht="12.75">
      <c r="A14" t="s">
        <v>33</v>
      </c>
      <c r="B14" t="s">
        <v>34</v>
      </c>
      <c r="C14">
        <v>7686848</v>
      </c>
    </row>
    <row r="15" spans="1:3" ht="12.75">
      <c r="A15" t="s">
        <v>33</v>
      </c>
      <c r="B15" t="s">
        <v>34</v>
      </c>
      <c r="C15">
        <v>7686848</v>
      </c>
    </row>
    <row r="16" spans="1:3" ht="12.75">
      <c r="A16" t="s">
        <v>35</v>
      </c>
      <c r="B16" t="s">
        <v>36</v>
      </c>
      <c r="C16">
        <v>83858</v>
      </c>
    </row>
    <row r="17" spans="1:3" ht="12.75">
      <c r="A17" t="s">
        <v>38</v>
      </c>
      <c r="B17" t="s">
        <v>39</v>
      </c>
      <c r="C17">
        <v>86600</v>
      </c>
    </row>
    <row r="18" spans="1:3" ht="12.75">
      <c r="A18" t="s">
        <v>40</v>
      </c>
      <c r="B18" t="s">
        <v>41</v>
      </c>
      <c r="C18">
        <v>27834</v>
      </c>
    </row>
    <row r="19" spans="1:3" ht="12.75">
      <c r="A19" t="s">
        <v>42</v>
      </c>
      <c r="B19" t="s">
        <v>43</v>
      </c>
      <c r="C19">
        <v>33114</v>
      </c>
    </row>
    <row r="20" spans="1:3" ht="12.75">
      <c r="A20" t="s">
        <v>44</v>
      </c>
      <c r="B20" t="s">
        <v>45</v>
      </c>
      <c r="C20">
        <v>112622</v>
      </c>
    </row>
    <row r="21" spans="1:3" ht="12.75">
      <c r="A21" t="s">
        <v>44</v>
      </c>
      <c r="B21" t="s">
        <v>45</v>
      </c>
      <c r="C21">
        <v>112622</v>
      </c>
    </row>
    <row r="22" spans="1:3" ht="12.75">
      <c r="A22" t="s">
        <v>47</v>
      </c>
      <c r="B22" t="s">
        <v>48</v>
      </c>
      <c r="C22">
        <v>274200</v>
      </c>
    </row>
    <row r="23" spans="1:3" ht="12.75">
      <c r="A23" t="s">
        <v>49</v>
      </c>
      <c r="B23" t="s">
        <v>50</v>
      </c>
      <c r="C23">
        <v>143998</v>
      </c>
    </row>
    <row r="24" spans="1:3" ht="12.75">
      <c r="A24" t="s">
        <v>51</v>
      </c>
      <c r="B24" t="s">
        <v>52</v>
      </c>
      <c r="C24">
        <v>110994</v>
      </c>
    </row>
    <row r="25" spans="1:3" ht="12.75">
      <c r="A25" t="s">
        <v>53</v>
      </c>
      <c r="B25" t="s">
        <v>54</v>
      </c>
      <c r="C25">
        <v>678</v>
      </c>
    </row>
    <row r="26" spans="1:3" ht="12.75">
      <c r="A26" t="s">
        <v>55</v>
      </c>
      <c r="B26" t="s">
        <v>56</v>
      </c>
      <c r="C26">
        <v>13939</v>
      </c>
    </row>
    <row r="27" spans="1:3" ht="12.75">
      <c r="A27" t="s">
        <v>57</v>
      </c>
      <c r="B27" t="s">
        <v>58</v>
      </c>
      <c r="C27">
        <v>51233</v>
      </c>
    </row>
    <row r="28" spans="1:3" ht="12.75">
      <c r="A28" t="s">
        <v>61</v>
      </c>
      <c r="B28" t="s">
        <v>62</v>
      </c>
      <c r="C28">
        <v>207595</v>
      </c>
    </row>
    <row r="29" spans="1:3" ht="12.75">
      <c r="A29" t="s">
        <v>63</v>
      </c>
      <c r="B29" t="s">
        <v>64</v>
      </c>
      <c r="C29">
        <v>22963</v>
      </c>
    </row>
    <row r="30" spans="1:3" ht="12.75">
      <c r="A30" t="s">
        <v>65</v>
      </c>
      <c r="B30" t="s">
        <v>66</v>
      </c>
      <c r="C30">
        <v>53</v>
      </c>
    </row>
    <row r="31" spans="1:3" ht="12.75">
      <c r="A31" t="s">
        <v>67</v>
      </c>
      <c r="B31" t="s">
        <v>68</v>
      </c>
      <c r="C31">
        <v>1098581</v>
      </c>
    </row>
    <row r="32" spans="1:3" ht="12.75">
      <c r="A32" t="s">
        <v>67</v>
      </c>
      <c r="B32" t="s">
        <v>68</v>
      </c>
      <c r="C32">
        <v>1098581</v>
      </c>
    </row>
    <row r="33" spans="1:3" ht="12.75">
      <c r="A33" t="s">
        <v>69</v>
      </c>
      <c r="B33" t="s">
        <v>70</v>
      </c>
      <c r="C33">
        <v>8511920</v>
      </c>
    </row>
    <row r="34" spans="1:3" ht="12.75">
      <c r="A34" t="s">
        <v>69</v>
      </c>
      <c r="B34" t="s">
        <v>70</v>
      </c>
      <c r="C34">
        <v>8511920</v>
      </c>
    </row>
    <row r="35" spans="1:3" ht="12.75">
      <c r="A35" t="s">
        <v>71</v>
      </c>
      <c r="B35" t="s">
        <v>72</v>
      </c>
      <c r="C35">
        <v>431</v>
      </c>
    </row>
    <row r="36" spans="1:3" ht="12.75">
      <c r="A36" t="s">
        <v>73</v>
      </c>
      <c r="B36" t="s">
        <v>74</v>
      </c>
      <c r="C36">
        <v>5765</v>
      </c>
    </row>
    <row r="37" spans="1:3" ht="12.75">
      <c r="A37" t="s">
        <v>75</v>
      </c>
      <c r="B37" t="s">
        <v>76</v>
      </c>
      <c r="C37">
        <v>46620</v>
      </c>
    </row>
    <row r="38" spans="1:3" ht="12.75">
      <c r="A38" t="s">
        <v>78</v>
      </c>
      <c r="B38" t="s">
        <v>79</v>
      </c>
      <c r="C38">
        <v>600372</v>
      </c>
    </row>
    <row r="39" spans="1:3" ht="12.75">
      <c r="A39" t="s">
        <v>80</v>
      </c>
      <c r="B39" t="s">
        <v>81</v>
      </c>
      <c r="C39">
        <v>622984</v>
      </c>
    </row>
    <row r="40" spans="1:3" ht="12.75">
      <c r="A40" t="s">
        <v>82</v>
      </c>
      <c r="B40" t="s">
        <v>83</v>
      </c>
      <c r="C40">
        <v>9976139</v>
      </c>
    </row>
    <row r="41" spans="1:3" ht="12.75">
      <c r="A41" t="s">
        <v>82</v>
      </c>
      <c r="B41" t="s">
        <v>83</v>
      </c>
      <c r="C41">
        <v>9976139</v>
      </c>
    </row>
    <row r="42" spans="1:3" ht="12.75">
      <c r="A42" t="s">
        <v>84</v>
      </c>
      <c r="B42" t="s">
        <v>85</v>
      </c>
      <c r="C42">
        <v>14</v>
      </c>
    </row>
    <row r="43" spans="1:3" ht="12.75">
      <c r="A43" t="s">
        <v>86</v>
      </c>
      <c r="B43" t="s">
        <v>87</v>
      </c>
      <c r="C43">
        <v>41288</v>
      </c>
    </row>
    <row r="44" spans="1:3" ht="12.75">
      <c r="A44" t="s">
        <v>88</v>
      </c>
      <c r="B44" t="s">
        <v>89</v>
      </c>
      <c r="C44">
        <v>756945</v>
      </c>
    </row>
    <row r="45" spans="1:3" ht="12.75">
      <c r="A45" t="s">
        <v>90</v>
      </c>
      <c r="B45" t="s">
        <v>91</v>
      </c>
      <c r="C45">
        <v>9572378</v>
      </c>
    </row>
    <row r="46" spans="1:3" ht="12.75">
      <c r="A46" t="s">
        <v>92</v>
      </c>
      <c r="B46" t="s">
        <v>93</v>
      </c>
      <c r="C46">
        <v>322463</v>
      </c>
    </row>
    <row r="47" spans="1:3" ht="12.75">
      <c r="A47" t="s">
        <v>92</v>
      </c>
      <c r="B47" t="s">
        <v>93</v>
      </c>
      <c r="C47">
        <v>322463</v>
      </c>
    </row>
    <row r="48" spans="1:3" ht="12.75">
      <c r="A48" t="s">
        <v>94</v>
      </c>
      <c r="B48" t="s">
        <v>95</v>
      </c>
      <c r="C48">
        <v>475442</v>
      </c>
    </row>
    <row r="49" spans="1:3" ht="12.75">
      <c r="A49" t="s">
        <v>96</v>
      </c>
      <c r="B49" t="s">
        <v>97</v>
      </c>
      <c r="C49">
        <v>342000</v>
      </c>
    </row>
    <row r="50" spans="1:3" ht="12.75">
      <c r="A50" t="s">
        <v>98</v>
      </c>
      <c r="B50" t="s">
        <v>99</v>
      </c>
      <c r="C50">
        <v>240</v>
      </c>
    </row>
    <row r="51" spans="1:3" ht="12.75">
      <c r="A51" t="s">
        <v>101</v>
      </c>
      <c r="B51" t="s">
        <v>102</v>
      </c>
      <c r="C51">
        <v>1141748</v>
      </c>
    </row>
    <row r="52" spans="1:3" ht="12.75">
      <c r="A52" t="s">
        <v>103</v>
      </c>
      <c r="B52" t="s">
        <v>104</v>
      </c>
      <c r="C52">
        <v>1862</v>
      </c>
    </row>
    <row r="53" spans="1:3" ht="12.75">
      <c r="A53" t="s">
        <v>105</v>
      </c>
      <c r="B53" t="s">
        <v>106</v>
      </c>
      <c r="C53">
        <v>4033</v>
      </c>
    </row>
    <row r="54" spans="1:3" ht="12.75">
      <c r="A54" t="s">
        <v>107</v>
      </c>
      <c r="B54" t="s">
        <v>108</v>
      </c>
      <c r="C54">
        <v>51076</v>
      </c>
    </row>
    <row r="55" spans="1:3" ht="12.75">
      <c r="A55" t="s">
        <v>109</v>
      </c>
      <c r="B55" t="s">
        <v>110</v>
      </c>
      <c r="C55">
        <v>110861</v>
      </c>
    </row>
    <row r="56" spans="1:3" ht="12.75">
      <c r="A56" t="s">
        <v>112</v>
      </c>
      <c r="B56" t="s">
        <v>113</v>
      </c>
      <c r="C56">
        <v>135</v>
      </c>
    </row>
    <row r="57" spans="1:3" ht="12.75">
      <c r="A57" t="s">
        <v>114</v>
      </c>
      <c r="B57" t="s">
        <v>115</v>
      </c>
      <c r="C57">
        <v>262</v>
      </c>
    </row>
    <row r="58" spans="1:3" ht="12.75">
      <c r="A58" t="s">
        <v>116</v>
      </c>
      <c r="B58" t="s">
        <v>117</v>
      </c>
      <c r="C58">
        <v>9251</v>
      </c>
    </row>
    <row r="59" spans="1:3" ht="12.75">
      <c r="A59" t="s">
        <v>119</v>
      </c>
      <c r="B59" t="s">
        <v>120</v>
      </c>
      <c r="C59">
        <v>78864</v>
      </c>
    </row>
    <row r="60" spans="1:3" ht="12.75">
      <c r="A60" t="s">
        <v>37</v>
      </c>
      <c r="B60" t="s">
        <v>121</v>
      </c>
      <c r="C60">
        <v>357325</v>
      </c>
    </row>
    <row r="61" spans="1:3" ht="12.75">
      <c r="A61" t="s">
        <v>37</v>
      </c>
      <c r="B61" t="s">
        <v>121</v>
      </c>
      <c r="C61">
        <v>357325</v>
      </c>
    </row>
    <row r="62" spans="1:3" ht="12.75">
      <c r="A62" t="s">
        <v>122</v>
      </c>
      <c r="B62" t="s">
        <v>123</v>
      </c>
      <c r="C62">
        <v>23200</v>
      </c>
    </row>
    <row r="63" spans="1:3" ht="12.75">
      <c r="A63" t="s">
        <v>124</v>
      </c>
      <c r="B63" t="s">
        <v>125</v>
      </c>
      <c r="C63">
        <v>751</v>
      </c>
    </row>
    <row r="64" spans="1:3" ht="12.75">
      <c r="A64" t="s">
        <v>126</v>
      </c>
      <c r="B64" t="s">
        <v>127</v>
      </c>
      <c r="C64">
        <v>43094</v>
      </c>
    </row>
    <row r="65" spans="1:3" ht="12.75">
      <c r="A65" t="s">
        <v>128</v>
      </c>
      <c r="B65" t="s">
        <v>129</v>
      </c>
      <c r="C65">
        <v>48734</v>
      </c>
    </row>
    <row r="66" spans="1:3" ht="12.75">
      <c r="A66" t="s">
        <v>131</v>
      </c>
      <c r="B66" t="s">
        <v>132</v>
      </c>
      <c r="C66">
        <v>2381741</v>
      </c>
    </row>
    <row r="67" spans="1:3" ht="12.75">
      <c r="A67" t="s">
        <v>133</v>
      </c>
      <c r="B67" t="s">
        <v>134</v>
      </c>
      <c r="C67">
        <v>275716</v>
      </c>
    </row>
    <row r="68" spans="1:3" ht="12.75">
      <c r="A68" t="s">
        <v>135</v>
      </c>
      <c r="B68" t="s">
        <v>136</v>
      </c>
      <c r="C68">
        <v>1001449</v>
      </c>
    </row>
    <row r="69" spans="1:3" ht="12.75">
      <c r="A69" t="s">
        <v>137</v>
      </c>
      <c r="B69" t="s">
        <v>138</v>
      </c>
      <c r="C69">
        <v>121320</v>
      </c>
    </row>
    <row r="70" spans="1:3" ht="12.75">
      <c r="A70" t="s">
        <v>141</v>
      </c>
      <c r="B70" t="s">
        <v>142</v>
      </c>
      <c r="C70">
        <v>266000</v>
      </c>
    </row>
    <row r="71" spans="1:3" ht="12.75">
      <c r="A71" t="s">
        <v>25</v>
      </c>
      <c r="B71" t="s">
        <v>144</v>
      </c>
      <c r="C71">
        <v>505954</v>
      </c>
    </row>
    <row r="72" spans="1:3" ht="12.75">
      <c r="A72" t="s">
        <v>145</v>
      </c>
      <c r="B72" t="s">
        <v>146</v>
      </c>
      <c r="C72">
        <v>45227</v>
      </c>
    </row>
    <row r="73" spans="1:3" ht="12.75">
      <c r="A73" t="s">
        <v>140</v>
      </c>
      <c r="B73" t="s">
        <v>148</v>
      </c>
      <c r="C73">
        <v>1127127</v>
      </c>
    </row>
    <row r="74" spans="1:3" ht="12.75">
      <c r="A74" t="s">
        <v>149</v>
      </c>
      <c r="B74" t="s">
        <v>150</v>
      </c>
      <c r="C74">
        <v>336593</v>
      </c>
    </row>
    <row r="75" spans="1:3" ht="12.75">
      <c r="A75" t="s">
        <v>151</v>
      </c>
      <c r="B75" t="s">
        <v>152</v>
      </c>
      <c r="C75">
        <v>18333</v>
      </c>
    </row>
    <row r="76" spans="1:3" ht="12.75">
      <c r="A76" t="s">
        <v>153</v>
      </c>
      <c r="B76" t="s">
        <v>154</v>
      </c>
      <c r="C76">
        <v>12173</v>
      </c>
    </row>
    <row r="77" spans="1:3" ht="12.75">
      <c r="A77" t="s">
        <v>46</v>
      </c>
      <c r="B77" t="s">
        <v>155</v>
      </c>
      <c r="C77">
        <v>547026</v>
      </c>
    </row>
    <row r="78" spans="1:3" ht="12.75">
      <c r="A78" t="s">
        <v>156</v>
      </c>
      <c r="B78" t="s">
        <v>157</v>
      </c>
      <c r="C78">
        <v>1399</v>
      </c>
    </row>
    <row r="79" spans="1:3" ht="12.75">
      <c r="A79" t="s">
        <v>158</v>
      </c>
      <c r="B79" t="s">
        <v>159</v>
      </c>
      <c r="C79">
        <v>707</v>
      </c>
    </row>
    <row r="80" spans="1:3" ht="12.75">
      <c r="A80" t="s">
        <v>161</v>
      </c>
      <c r="B80" t="s">
        <v>162</v>
      </c>
      <c r="C80">
        <v>267667</v>
      </c>
    </row>
    <row r="81" spans="1:3" ht="12.75">
      <c r="A81" t="s">
        <v>8</v>
      </c>
      <c r="B81" t="s">
        <v>163</v>
      </c>
      <c r="C81">
        <v>244110</v>
      </c>
    </row>
    <row r="82" spans="1:3" ht="12.75">
      <c r="A82" t="s">
        <v>164</v>
      </c>
      <c r="B82" t="s">
        <v>165</v>
      </c>
      <c r="C82">
        <v>69700</v>
      </c>
    </row>
    <row r="83" spans="1:3" ht="12.75">
      <c r="A83" t="s">
        <v>166</v>
      </c>
      <c r="B83" t="s">
        <v>167</v>
      </c>
      <c r="C83">
        <v>238538</v>
      </c>
    </row>
    <row r="84" spans="1:3" ht="12.75">
      <c r="A84" t="s">
        <v>168</v>
      </c>
      <c r="B84" t="s">
        <v>169</v>
      </c>
      <c r="C84">
        <v>7</v>
      </c>
    </row>
    <row r="85" spans="1:3" ht="12.75">
      <c r="A85" t="s">
        <v>170</v>
      </c>
      <c r="B85" t="s">
        <v>171</v>
      </c>
      <c r="C85">
        <v>245857</v>
      </c>
    </row>
    <row r="86" spans="1:3" ht="12.75">
      <c r="A86" t="s">
        <v>172</v>
      </c>
      <c r="B86" t="s">
        <v>173</v>
      </c>
      <c r="C86">
        <v>1780</v>
      </c>
    </row>
    <row r="87" spans="1:3" ht="12.75">
      <c r="A87" t="s">
        <v>174</v>
      </c>
      <c r="B87" t="s">
        <v>175</v>
      </c>
      <c r="C87">
        <v>11295</v>
      </c>
    </row>
    <row r="88" spans="1:3" ht="12.75">
      <c r="A88" t="s">
        <v>176</v>
      </c>
      <c r="B88" t="s">
        <v>177</v>
      </c>
      <c r="C88">
        <v>36125</v>
      </c>
    </row>
    <row r="89" spans="1:3" ht="12.75">
      <c r="A89" t="s">
        <v>178</v>
      </c>
      <c r="B89" t="s">
        <v>179</v>
      </c>
      <c r="C89">
        <v>28051</v>
      </c>
    </row>
    <row r="90" spans="1:3" ht="12.75">
      <c r="A90" t="s">
        <v>118</v>
      </c>
      <c r="B90" t="s">
        <v>180</v>
      </c>
      <c r="C90">
        <v>131621</v>
      </c>
    </row>
    <row r="91" spans="1:3" ht="12.75">
      <c r="A91" t="s">
        <v>181</v>
      </c>
      <c r="B91" t="s">
        <v>182</v>
      </c>
      <c r="C91">
        <v>345</v>
      </c>
    </row>
    <row r="92" spans="1:3" ht="12.75">
      <c r="A92" t="s">
        <v>183</v>
      </c>
      <c r="B92" t="s">
        <v>184</v>
      </c>
      <c r="C92">
        <v>2166086</v>
      </c>
    </row>
    <row r="93" spans="1:3" ht="12.75">
      <c r="A93" t="s">
        <v>185</v>
      </c>
      <c r="B93" t="s">
        <v>186</v>
      </c>
      <c r="C93">
        <v>108889</v>
      </c>
    </row>
    <row r="94" spans="1:3" ht="12.75">
      <c r="A94" t="s">
        <v>187</v>
      </c>
      <c r="B94" t="s">
        <v>188</v>
      </c>
      <c r="C94">
        <v>91000</v>
      </c>
    </row>
    <row r="95" spans="1:3" ht="12.75">
      <c r="A95" t="s">
        <v>189</v>
      </c>
      <c r="B95" t="s">
        <v>190</v>
      </c>
      <c r="C95">
        <v>214970</v>
      </c>
    </row>
    <row r="96" spans="1:3" ht="12.75">
      <c r="A96" t="s">
        <v>191</v>
      </c>
      <c r="B96" t="s">
        <v>192</v>
      </c>
      <c r="C96">
        <v>1092</v>
      </c>
    </row>
    <row r="97" spans="1:3" ht="12.75">
      <c r="A97" t="s">
        <v>193</v>
      </c>
      <c r="B97" t="s">
        <v>194</v>
      </c>
      <c r="C97">
        <v>112088</v>
      </c>
    </row>
    <row r="98" spans="1:3" ht="12.75">
      <c r="A98" t="s">
        <v>195</v>
      </c>
      <c r="B98" t="s">
        <v>196</v>
      </c>
      <c r="C98">
        <v>56538</v>
      </c>
    </row>
    <row r="99" spans="1:3" ht="12.75">
      <c r="A99" t="s">
        <v>130</v>
      </c>
      <c r="B99" t="s">
        <v>197</v>
      </c>
      <c r="C99">
        <v>27750</v>
      </c>
    </row>
    <row r="100" spans="1:3" ht="12.75">
      <c r="A100" t="s">
        <v>60</v>
      </c>
      <c r="B100" t="s">
        <v>198</v>
      </c>
      <c r="C100">
        <v>93032</v>
      </c>
    </row>
    <row r="101" spans="1:3" ht="12.75">
      <c r="A101" t="s">
        <v>199</v>
      </c>
      <c r="B101" t="s">
        <v>200</v>
      </c>
      <c r="C101">
        <v>1933658</v>
      </c>
    </row>
    <row r="102" spans="1:3" ht="12.75">
      <c r="A102" t="s">
        <v>77</v>
      </c>
      <c r="B102" t="s">
        <v>201</v>
      </c>
      <c r="C102">
        <v>3287590</v>
      </c>
    </row>
    <row r="103" spans="1:3" ht="12.75">
      <c r="A103" t="s">
        <v>202</v>
      </c>
      <c r="B103" t="s">
        <v>203</v>
      </c>
      <c r="C103">
        <v>70285</v>
      </c>
    </row>
    <row r="104" spans="1:3" ht="12.75">
      <c r="A104" t="s">
        <v>204</v>
      </c>
      <c r="B104" t="s">
        <v>205</v>
      </c>
      <c r="C104">
        <v>1648100</v>
      </c>
    </row>
    <row r="105" spans="1:3" ht="12.75">
      <c r="A105" t="s">
        <v>206</v>
      </c>
      <c r="B105" t="s">
        <v>207</v>
      </c>
      <c r="C105">
        <v>437072</v>
      </c>
    </row>
    <row r="106" spans="1:3" ht="12.75">
      <c r="A106" t="s">
        <v>208</v>
      </c>
      <c r="B106" t="s">
        <v>209</v>
      </c>
      <c r="C106">
        <v>102819</v>
      </c>
    </row>
    <row r="107" spans="1:3" ht="12.75">
      <c r="A107" t="s">
        <v>210</v>
      </c>
      <c r="B107" t="s">
        <v>211</v>
      </c>
      <c r="C107">
        <v>21621</v>
      </c>
    </row>
    <row r="108" spans="1:3" ht="12.75">
      <c r="A108" t="s">
        <v>139</v>
      </c>
      <c r="B108" t="s">
        <v>213</v>
      </c>
      <c r="C108">
        <v>301323</v>
      </c>
    </row>
    <row r="109" spans="1:3" ht="12.75">
      <c r="A109" t="s">
        <v>214</v>
      </c>
      <c r="B109" t="s">
        <v>215</v>
      </c>
      <c r="C109">
        <v>10991</v>
      </c>
    </row>
    <row r="110" spans="1:3" ht="12.75">
      <c r="A110" t="s">
        <v>216</v>
      </c>
      <c r="B110" t="s">
        <v>217</v>
      </c>
      <c r="C110">
        <v>91862</v>
      </c>
    </row>
    <row r="111" spans="1:3" ht="12.75">
      <c r="A111" t="s">
        <v>160</v>
      </c>
      <c r="B111" t="s">
        <v>218</v>
      </c>
      <c r="C111">
        <v>377801</v>
      </c>
    </row>
    <row r="112" spans="1:3" ht="12.75">
      <c r="A112" t="s">
        <v>219</v>
      </c>
      <c r="B112" t="s">
        <v>220</v>
      </c>
      <c r="C112">
        <v>2717300</v>
      </c>
    </row>
    <row r="113" spans="1:3" ht="12.75">
      <c r="A113" t="s">
        <v>219</v>
      </c>
      <c r="B113" t="s">
        <v>220</v>
      </c>
      <c r="C113">
        <v>2717300</v>
      </c>
    </row>
    <row r="114" spans="1:3" ht="12.75">
      <c r="A114" t="s">
        <v>221</v>
      </c>
      <c r="B114" t="s">
        <v>222</v>
      </c>
      <c r="C114">
        <v>582646</v>
      </c>
    </row>
    <row r="115" spans="1:3" ht="12.75">
      <c r="A115" t="s">
        <v>223</v>
      </c>
      <c r="B115" t="s">
        <v>224</v>
      </c>
      <c r="C115">
        <v>198500</v>
      </c>
    </row>
    <row r="116" spans="1:3" ht="12.75">
      <c r="A116" t="s">
        <v>225</v>
      </c>
      <c r="B116" t="s">
        <v>226</v>
      </c>
      <c r="C116">
        <v>181035</v>
      </c>
    </row>
    <row r="117" spans="1:3" ht="12.75">
      <c r="A117" t="s">
        <v>227</v>
      </c>
      <c r="B117" t="s">
        <v>228</v>
      </c>
      <c r="C117">
        <v>717</v>
      </c>
    </row>
    <row r="118" spans="1:3" ht="12.75">
      <c r="A118" t="s">
        <v>229</v>
      </c>
      <c r="B118" t="s">
        <v>230</v>
      </c>
      <c r="C118">
        <v>269</v>
      </c>
    </row>
    <row r="119" spans="1:3" ht="12.75">
      <c r="A119" t="s">
        <v>231</v>
      </c>
      <c r="B119" t="s">
        <v>232</v>
      </c>
      <c r="C119">
        <v>99484</v>
      </c>
    </row>
    <row r="120" spans="1:3" ht="12.75">
      <c r="A120" t="s">
        <v>233</v>
      </c>
      <c r="B120" t="s">
        <v>234</v>
      </c>
      <c r="C120">
        <v>17818</v>
      </c>
    </row>
    <row r="121" spans="1:3" ht="12.75">
      <c r="A121" t="s">
        <v>235</v>
      </c>
      <c r="B121" t="s">
        <v>236</v>
      </c>
      <c r="C121">
        <v>236800</v>
      </c>
    </row>
    <row r="122" spans="1:3" ht="12.75">
      <c r="A122" t="s">
        <v>237</v>
      </c>
      <c r="B122" t="s">
        <v>238</v>
      </c>
      <c r="C122">
        <v>10452</v>
      </c>
    </row>
    <row r="123" spans="1:3" ht="12.75">
      <c r="A123" t="s">
        <v>239</v>
      </c>
      <c r="B123" t="s">
        <v>240</v>
      </c>
      <c r="C123">
        <v>111369</v>
      </c>
    </row>
    <row r="124" spans="1:3" ht="12.75">
      <c r="A124" t="s">
        <v>241</v>
      </c>
      <c r="B124" t="s">
        <v>242</v>
      </c>
      <c r="C124">
        <v>1759540</v>
      </c>
    </row>
    <row r="125" spans="1:3" ht="12.75">
      <c r="A125" t="s">
        <v>243</v>
      </c>
      <c r="B125" t="s">
        <v>244</v>
      </c>
      <c r="C125">
        <v>617</v>
      </c>
    </row>
    <row r="126" spans="1:3" ht="12.75">
      <c r="A126" t="s">
        <v>245</v>
      </c>
      <c r="B126" t="s">
        <v>246</v>
      </c>
      <c r="C126">
        <v>65610</v>
      </c>
    </row>
    <row r="127" spans="1:3" ht="12.75">
      <c r="A127" t="s">
        <v>247</v>
      </c>
      <c r="B127" t="s">
        <v>248</v>
      </c>
      <c r="C127">
        <v>30355</v>
      </c>
    </row>
    <row r="128" spans="1:3" ht="12.75">
      <c r="A128" t="s">
        <v>249</v>
      </c>
      <c r="B128" t="s">
        <v>250</v>
      </c>
      <c r="C128">
        <v>65300</v>
      </c>
    </row>
    <row r="129" spans="1:3" ht="12.75">
      <c r="A129" t="s">
        <v>251</v>
      </c>
      <c r="B129" t="s">
        <v>252</v>
      </c>
      <c r="C129">
        <v>2586</v>
      </c>
    </row>
    <row r="130" spans="1:3" ht="12.75">
      <c r="A130" t="s">
        <v>253</v>
      </c>
      <c r="B130" t="s">
        <v>254</v>
      </c>
      <c r="C130">
        <v>64589</v>
      </c>
    </row>
    <row r="131" spans="1:3" ht="12.75">
      <c r="A131" t="s">
        <v>255</v>
      </c>
      <c r="B131" t="s">
        <v>256</v>
      </c>
      <c r="C131">
        <v>25</v>
      </c>
    </row>
    <row r="132" spans="1:3" ht="12.75">
      <c r="A132" t="s">
        <v>143</v>
      </c>
      <c r="B132" t="s">
        <v>257</v>
      </c>
      <c r="C132">
        <v>710850</v>
      </c>
    </row>
    <row r="133" spans="1:3" ht="12.75">
      <c r="A133" t="s">
        <v>258</v>
      </c>
      <c r="B133" t="s">
        <v>259</v>
      </c>
      <c r="C133">
        <v>33700</v>
      </c>
    </row>
    <row r="134" spans="1:3" ht="12.75">
      <c r="A134" t="s">
        <v>260</v>
      </c>
      <c r="B134" t="s">
        <v>261</v>
      </c>
      <c r="C134">
        <v>587041</v>
      </c>
    </row>
    <row r="135" spans="1:3" ht="12.75">
      <c r="A135" t="s">
        <v>262</v>
      </c>
      <c r="B135" t="s">
        <v>263</v>
      </c>
      <c r="C135">
        <v>298</v>
      </c>
    </row>
    <row r="136" spans="1:3" ht="12.75">
      <c r="A136" t="s">
        <v>264</v>
      </c>
      <c r="B136" t="s">
        <v>265</v>
      </c>
      <c r="C136">
        <v>1967210</v>
      </c>
    </row>
    <row r="137" spans="1:3" ht="12.75">
      <c r="A137" t="s">
        <v>266</v>
      </c>
      <c r="B137" t="s">
        <v>267</v>
      </c>
      <c r="C137">
        <v>181</v>
      </c>
    </row>
    <row r="138" spans="1:3" ht="12.75">
      <c r="A138" t="s">
        <v>268</v>
      </c>
      <c r="B138" t="s">
        <v>269</v>
      </c>
      <c r="C138">
        <v>25713</v>
      </c>
    </row>
    <row r="139" spans="1:3" ht="12.75">
      <c r="A139" t="s">
        <v>270</v>
      </c>
      <c r="B139" t="s">
        <v>271</v>
      </c>
      <c r="C139">
        <v>1240142</v>
      </c>
    </row>
    <row r="140" spans="1:3" ht="12.75">
      <c r="A140" t="s">
        <v>272</v>
      </c>
      <c r="B140" t="s">
        <v>273</v>
      </c>
      <c r="C140">
        <v>316</v>
      </c>
    </row>
    <row r="141" spans="1:3" ht="12.75">
      <c r="A141" t="s">
        <v>274</v>
      </c>
      <c r="B141" t="s">
        <v>275</v>
      </c>
      <c r="C141">
        <v>678500</v>
      </c>
    </row>
    <row r="142" spans="1:3" ht="12.75">
      <c r="A142" t="s">
        <v>276</v>
      </c>
      <c r="B142" t="s">
        <v>277</v>
      </c>
      <c r="C142">
        <v>1565500</v>
      </c>
    </row>
    <row r="143" spans="1:3" ht="12.75">
      <c r="A143" t="s">
        <v>278</v>
      </c>
      <c r="B143" t="s">
        <v>279</v>
      </c>
      <c r="C143">
        <v>477</v>
      </c>
    </row>
    <row r="144" spans="1:3" ht="12.75">
      <c r="A144" t="s">
        <v>280</v>
      </c>
      <c r="B144" t="s">
        <v>281</v>
      </c>
      <c r="C144">
        <v>801590</v>
      </c>
    </row>
    <row r="145" spans="1:3" ht="12.75">
      <c r="A145" t="s">
        <v>282</v>
      </c>
      <c r="B145" t="s">
        <v>283</v>
      </c>
      <c r="C145">
        <v>1030700</v>
      </c>
    </row>
    <row r="146" spans="1:3" ht="12.75">
      <c r="A146" t="s">
        <v>284</v>
      </c>
      <c r="B146" t="s">
        <v>285</v>
      </c>
      <c r="C146">
        <v>102</v>
      </c>
    </row>
    <row r="147" spans="1:3" ht="12.75">
      <c r="A147" t="s">
        <v>286</v>
      </c>
      <c r="B147" t="s">
        <v>287</v>
      </c>
      <c r="C147">
        <v>1100</v>
      </c>
    </row>
    <row r="148" spans="1:3" ht="12.75">
      <c r="A148" t="s">
        <v>288</v>
      </c>
      <c r="B148" t="s">
        <v>289</v>
      </c>
      <c r="C148">
        <v>2045</v>
      </c>
    </row>
    <row r="149" spans="1:3" ht="12.75">
      <c r="A149" t="s">
        <v>290</v>
      </c>
      <c r="B149" t="s">
        <v>291</v>
      </c>
      <c r="C149">
        <v>118484</v>
      </c>
    </row>
    <row r="150" spans="1:3" ht="12.75">
      <c r="A150" t="s">
        <v>292</v>
      </c>
      <c r="B150" t="s">
        <v>293</v>
      </c>
      <c r="C150">
        <v>329758</v>
      </c>
    </row>
    <row r="151" spans="1:3" ht="12.75">
      <c r="A151" t="s">
        <v>294</v>
      </c>
      <c r="B151" t="s">
        <v>295</v>
      </c>
      <c r="C151">
        <v>825518</v>
      </c>
    </row>
    <row r="152" spans="1:3" ht="12.75">
      <c r="A152" t="s">
        <v>297</v>
      </c>
      <c r="B152" t="s">
        <v>298</v>
      </c>
      <c r="C152">
        <v>19060</v>
      </c>
    </row>
    <row r="153" spans="1:3" ht="12.75">
      <c r="A153" t="s">
        <v>299</v>
      </c>
      <c r="B153" t="s">
        <v>300</v>
      </c>
      <c r="C153">
        <v>1267000</v>
      </c>
    </row>
    <row r="154" spans="1:3" ht="12.75">
      <c r="A154" t="s">
        <v>301</v>
      </c>
      <c r="B154" t="s">
        <v>302</v>
      </c>
      <c r="C154">
        <v>35</v>
      </c>
    </row>
    <row r="155" spans="1:3" ht="12.75">
      <c r="A155" t="s">
        <v>303</v>
      </c>
      <c r="B155" t="s">
        <v>304</v>
      </c>
      <c r="C155">
        <v>923768</v>
      </c>
    </row>
    <row r="156" spans="1:3" ht="12.75">
      <c r="A156" t="s">
        <v>303</v>
      </c>
      <c r="B156" t="s">
        <v>304</v>
      </c>
      <c r="C156">
        <v>923768</v>
      </c>
    </row>
    <row r="157" spans="1:3" ht="12.75">
      <c r="A157" t="s">
        <v>305</v>
      </c>
      <c r="B157" t="s">
        <v>306</v>
      </c>
      <c r="C157">
        <v>130670</v>
      </c>
    </row>
    <row r="158" spans="1:3" ht="12.75">
      <c r="A158" t="s">
        <v>307</v>
      </c>
      <c r="B158" t="s">
        <v>308</v>
      </c>
      <c r="C158">
        <v>260</v>
      </c>
    </row>
    <row r="159" spans="1:3" ht="12.75">
      <c r="A159" t="s">
        <v>5</v>
      </c>
      <c r="B159" t="s">
        <v>309</v>
      </c>
      <c r="C159">
        <v>41863</v>
      </c>
    </row>
    <row r="160" spans="1:3" ht="12.75">
      <c r="A160" t="s">
        <v>310</v>
      </c>
      <c r="B160" t="s">
        <v>311</v>
      </c>
      <c r="C160">
        <v>323752</v>
      </c>
    </row>
    <row r="161" spans="1:3" ht="12.75">
      <c r="A161" t="s">
        <v>312</v>
      </c>
      <c r="B161" t="s">
        <v>313</v>
      </c>
      <c r="C161">
        <v>147181</v>
      </c>
    </row>
    <row r="162" spans="1:3" ht="12.75">
      <c r="A162" t="s">
        <v>314</v>
      </c>
      <c r="B162" t="s">
        <v>315</v>
      </c>
      <c r="C162">
        <v>21</v>
      </c>
    </row>
    <row r="163" spans="1:3" ht="12.75">
      <c r="A163" t="s">
        <v>100</v>
      </c>
      <c r="B163" t="s">
        <v>316</v>
      </c>
      <c r="C163">
        <v>268676</v>
      </c>
    </row>
    <row r="164" spans="1:3" ht="12.75">
      <c r="A164" t="s">
        <v>317</v>
      </c>
      <c r="B164" t="s">
        <v>318</v>
      </c>
      <c r="C164">
        <v>212379</v>
      </c>
    </row>
    <row r="165" spans="1:3" ht="12.75">
      <c r="A165" t="s">
        <v>319</v>
      </c>
      <c r="B165" t="s">
        <v>320</v>
      </c>
      <c r="C165">
        <v>882872</v>
      </c>
    </row>
    <row r="166" spans="1:3" ht="12.75">
      <c r="A166" t="s">
        <v>321</v>
      </c>
      <c r="B166" t="s">
        <v>322</v>
      </c>
      <c r="C166">
        <v>6256</v>
      </c>
    </row>
    <row r="167" spans="1:3" ht="12.75">
      <c r="A167" t="s">
        <v>323</v>
      </c>
      <c r="B167" t="s">
        <v>324</v>
      </c>
      <c r="C167">
        <v>75648</v>
      </c>
    </row>
    <row r="168" spans="1:3" ht="12.75">
      <c r="A168" t="s">
        <v>325</v>
      </c>
      <c r="B168" t="s">
        <v>326</v>
      </c>
      <c r="C168">
        <v>47</v>
      </c>
    </row>
    <row r="169" spans="1:3" ht="12.75">
      <c r="A169" t="s">
        <v>327</v>
      </c>
      <c r="B169" t="s">
        <v>328</v>
      </c>
      <c r="C169">
        <v>1285216</v>
      </c>
    </row>
    <row r="170" spans="1:3" ht="12.75">
      <c r="A170" t="s">
        <v>329</v>
      </c>
      <c r="B170" t="s">
        <v>330</v>
      </c>
      <c r="C170">
        <v>300000</v>
      </c>
    </row>
    <row r="171" spans="1:3" ht="12.75">
      <c r="A171" t="s">
        <v>331</v>
      </c>
      <c r="B171" t="s">
        <v>332</v>
      </c>
      <c r="C171">
        <v>487</v>
      </c>
    </row>
    <row r="172" spans="1:3" ht="12.75">
      <c r="A172" t="s">
        <v>333</v>
      </c>
      <c r="B172" t="s">
        <v>334</v>
      </c>
      <c r="C172">
        <v>462840</v>
      </c>
    </row>
    <row r="173" spans="1:3" ht="12.75">
      <c r="A173" t="s">
        <v>212</v>
      </c>
      <c r="B173" t="s">
        <v>335</v>
      </c>
      <c r="C173">
        <v>312685</v>
      </c>
    </row>
    <row r="174" spans="1:3" ht="12.75">
      <c r="A174" t="s">
        <v>336</v>
      </c>
      <c r="B174" t="s">
        <v>337</v>
      </c>
      <c r="C174">
        <v>9104</v>
      </c>
    </row>
    <row r="175" spans="1:3" ht="12.75">
      <c r="A175" t="s">
        <v>338</v>
      </c>
      <c r="B175" t="s">
        <v>339</v>
      </c>
      <c r="C175">
        <v>120538</v>
      </c>
    </row>
    <row r="176" spans="1:3" ht="12.75">
      <c r="A176" t="s">
        <v>11</v>
      </c>
      <c r="B176" t="s">
        <v>340</v>
      </c>
      <c r="C176">
        <v>92389</v>
      </c>
    </row>
    <row r="177" spans="1:3" ht="12.75">
      <c r="A177" t="s">
        <v>341</v>
      </c>
      <c r="B177" t="s">
        <v>342</v>
      </c>
      <c r="C177">
        <v>406752</v>
      </c>
    </row>
    <row r="178" spans="1:3" ht="12.75">
      <c r="A178" t="s">
        <v>343</v>
      </c>
      <c r="B178" t="s">
        <v>344</v>
      </c>
      <c r="C178">
        <v>4167</v>
      </c>
    </row>
    <row r="179" spans="1:3" ht="12.75">
      <c r="A179" t="s">
        <v>345</v>
      </c>
      <c r="B179" t="s">
        <v>346</v>
      </c>
      <c r="C179">
        <v>11437</v>
      </c>
    </row>
    <row r="180" spans="1:3" ht="12.75">
      <c r="A180" t="s">
        <v>347</v>
      </c>
      <c r="B180" t="s">
        <v>348</v>
      </c>
      <c r="C180">
        <v>2517</v>
      </c>
    </row>
    <row r="181" spans="1:3" ht="12.75">
      <c r="A181" t="s">
        <v>349</v>
      </c>
      <c r="B181" t="s">
        <v>350</v>
      </c>
      <c r="C181">
        <v>238391</v>
      </c>
    </row>
    <row r="182" spans="1:3" ht="12.75">
      <c r="A182" t="s">
        <v>28</v>
      </c>
      <c r="B182" t="s">
        <v>351</v>
      </c>
      <c r="C182">
        <v>17075400</v>
      </c>
    </row>
    <row r="183" spans="1:3" ht="12.75">
      <c r="A183" t="s">
        <v>352</v>
      </c>
      <c r="B183" t="s">
        <v>353</v>
      </c>
      <c r="C183">
        <v>26338</v>
      </c>
    </row>
    <row r="184" spans="1:3" ht="12.75">
      <c r="A184" t="s">
        <v>354</v>
      </c>
      <c r="B184" t="s">
        <v>355</v>
      </c>
      <c r="C184">
        <v>2153168</v>
      </c>
    </row>
    <row r="185" spans="1:3" ht="12.75">
      <c r="A185" t="s">
        <v>356</v>
      </c>
      <c r="B185" t="s">
        <v>357</v>
      </c>
      <c r="C185">
        <v>2505813</v>
      </c>
    </row>
    <row r="186" spans="1:3" ht="12.75">
      <c r="A186" t="s">
        <v>358</v>
      </c>
      <c r="B186" t="s">
        <v>359</v>
      </c>
      <c r="C186">
        <v>196722</v>
      </c>
    </row>
    <row r="187" spans="1:3" ht="12.75">
      <c r="A187" t="s">
        <v>360</v>
      </c>
      <c r="B187" t="s">
        <v>361</v>
      </c>
      <c r="C187">
        <v>646</v>
      </c>
    </row>
    <row r="188" spans="1:3" ht="12.75">
      <c r="A188" t="s">
        <v>362</v>
      </c>
      <c r="B188" t="s">
        <v>363</v>
      </c>
      <c r="C188">
        <v>410</v>
      </c>
    </row>
    <row r="189" spans="1:3" ht="12.75">
      <c r="A189" t="s">
        <v>364</v>
      </c>
      <c r="B189" t="s">
        <v>365</v>
      </c>
      <c r="C189">
        <v>29785</v>
      </c>
    </row>
    <row r="190" spans="1:3" ht="12.75">
      <c r="A190" t="s">
        <v>366</v>
      </c>
      <c r="B190" t="s">
        <v>367</v>
      </c>
      <c r="C190">
        <v>73326</v>
      </c>
    </row>
    <row r="191" spans="1:3" ht="12.75">
      <c r="A191" t="s">
        <v>368</v>
      </c>
      <c r="B191" t="s">
        <v>369</v>
      </c>
      <c r="C191">
        <v>21041</v>
      </c>
    </row>
    <row r="192" spans="1:3" ht="12.75">
      <c r="A192" t="s">
        <v>370</v>
      </c>
      <c r="B192" t="s">
        <v>371</v>
      </c>
      <c r="C192">
        <v>61</v>
      </c>
    </row>
    <row r="193" spans="1:3" ht="12.75">
      <c r="A193" t="s">
        <v>372</v>
      </c>
      <c r="B193" t="s">
        <v>373</v>
      </c>
      <c r="C193">
        <v>637657</v>
      </c>
    </row>
    <row r="194" spans="1:3" ht="12.75">
      <c r="A194" t="s">
        <v>374</v>
      </c>
      <c r="B194" t="s">
        <v>375</v>
      </c>
      <c r="C194">
        <v>242</v>
      </c>
    </row>
    <row r="195" spans="1:3" ht="12.75">
      <c r="A195" t="s">
        <v>376</v>
      </c>
      <c r="B195" t="s">
        <v>377</v>
      </c>
      <c r="C195">
        <v>964</v>
      </c>
    </row>
    <row r="196" spans="1:3" ht="12.75">
      <c r="A196" t="s">
        <v>378</v>
      </c>
      <c r="B196" t="s">
        <v>379</v>
      </c>
      <c r="C196">
        <v>163820</v>
      </c>
    </row>
    <row r="197" spans="1:3" ht="12.75">
      <c r="A197" t="s">
        <v>380</v>
      </c>
      <c r="B197" t="s">
        <v>381</v>
      </c>
      <c r="C197">
        <v>49036</v>
      </c>
    </row>
    <row r="198" spans="1:3" ht="12.75">
      <c r="A198" t="s">
        <v>382</v>
      </c>
      <c r="B198" t="s">
        <v>383</v>
      </c>
      <c r="C198">
        <v>20256</v>
      </c>
    </row>
    <row r="199" spans="1:3" ht="12.75">
      <c r="A199" t="s">
        <v>147</v>
      </c>
      <c r="B199" t="s">
        <v>384</v>
      </c>
      <c r="C199">
        <v>449964</v>
      </c>
    </row>
    <row r="200" spans="1:3" ht="12.75">
      <c r="A200" t="s">
        <v>385</v>
      </c>
      <c r="B200" t="s">
        <v>386</v>
      </c>
      <c r="C200">
        <v>17364</v>
      </c>
    </row>
    <row r="201" spans="1:3" ht="12.75">
      <c r="A201" t="s">
        <v>387</v>
      </c>
      <c r="B201" t="s">
        <v>388</v>
      </c>
      <c r="C201">
        <v>455</v>
      </c>
    </row>
    <row r="202" spans="1:3" ht="12.75">
      <c r="A202" t="s">
        <v>389</v>
      </c>
      <c r="B202" t="s">
        <v>390</v>
      </c>
      <c r="C202">
        <v>184004</v>
      </c>
    </row>
    <row r="203" spans="1:3" ht="12.75">
      <c r="A203" t="s">
        <v>391</v>
      </c>
      <c r="B203" t="s">
        <v>392</v>
      </c>
      <c r="C203">
        <v>430</v>
      </c>
    </row>
    <row r="204" spans="1:3" ht="12.75">
      <c r="A204" t="s">
        <v>393</v>
      </c>
      <c r="B204" t="s">
        <v>394</v>
      </c>
      <c r="C204">
        <v>1284005</v>
      </c>
    </row>
    <row r="205" spans="1:3" ht="12.75">
      <c r="A205" t="s">
        <v>395</v>
      </c>
      <c r="B205" t="s">
        <v>396</v>
      </c>
      <c r="C205">
        <v>56785</v>
      </c>
    </row>
    <row r="206" spans="1:3" ht="12.75">
      <c r="A206" t="s">
        <v>397</v>
      </c>
      <c r="B206" t="s">
        <v>398</v>
      </c>
      <c r="C206">
        <v>513115</v>
      </c>
    </row>
    <row r="207" spans="1:3" ht="12.75">
      <c r="A207" t="s">
        <v>399</v>
      </c>
      <c r="B207" t="s">
        <v>400</v>
      </c>
      <c r="C207">
        <v>143095</v>
      </c>
    </row>
    <row r="208" spans="1:3" ht="12.75">
      <c r="A208" t="s">
        <v>401</v>
      </c>
      <c r="B208" t="s">
        <v>402</v>
      </c>
      <c r="C208">
        <v>10</v>
      </c>
    </row>
    <row r="209" spans="1:3" ht="12.75">
      <c r="A209" t="s">
        <v>403</v>
      </c>
      <c r="B209" t="s">
        <v>404</v>
      </c>
      <c r="C209">
        <v>488100</v>
      </c>
    </row>
    <row r="210" spans="1:3" ht="12.75">
      <c r="A210" t="s">
        <v>405</v>
      </c>
      <c r="B210" t="s">
        <v>406</v>
      </c>
      <c r="C210">
        <v>14874</v>
      </c>
    </row>
    <row r="211" spans="1:3" ht="12.75">
      <c r="A211" t="s">
        <v>407</v>
      </c>
      <c r="B211" t="s">
        <v>408</v>
      </c>
      <c r="C211">
        <v>748</v>
      </c>
    </row>
    <row r="212" spans="1:3" ht="12.75">
      <c r="A212" t="s">
        <v>409</v>
      </c>
      <c r="B212" t="s">
        <v>410</v>
      </c>
      <c r="C212">
        <v>5130</v>
      </c>
    </row>
    <row r="213" spans="1:3" ht="12.75">
      <c r="A213" t="s">
        <v>411</v>
      </c>
      <c r="B213" t="s">
        <v>412</v>
      </c>
      <c r="C213">
        <v>164150</v>
      </c>
    </row>
    <row r="214" spans="1:3" ht="12.75">
      <c r="A214" t="s">
        <v>16</v>
      </c>
      <c r="B214" t="s">
        <v>413</v>
      </c>
      <c r="C214">
        <v>780576</v>
      </c>
    </row>
    <row r="215" spans="1:3" ht="12.75">
      <c r="A215" t="s">
        <v>16</v>
      </c>
      <c r="B215" t="s">
        <v>413</v>
      </c>
      <c r="C215">
        <v>780576</v>
      </c>
    </row>
    <row r="216" spans="1:3" ht="12.75">
      <c r="A216" t="s">
        <v>414</v>
      </c>
      <c r="B216" t="s">
        <v>415</v>
      </c>
      <c r="C216">
        <v>26</v>
      </c>
    </row>
    <row r="217" spans="1:3" ht="12.75">
      <c r="A217" t="s">
        <v>416</v>
      </c>
      <c r="B217" t="s">
        <v>417</v>
      </c>
      <c r="C217">
        <v>35875</v>
      </c>
    </row>
    <row r="218" spans="1:3" ht="12.75">
      <c r="A218" t="s">
        <v>418</v>
      </c>
      <c r="B218" t="s">
        <v>419</v>
      </c>
      <c r="C218">
        <v>945090</v>
      </c>
    </row>
    <row r="219" spans="1:3" ht="12.75">
      <c r="A219" t="s">
        <v>418</v>
      </c>
      <c r="B219" t="s">
        <v>419</v>
      </c>
      <c r="C219">
        <v>945090</v>
      </c>
    </row>
    <row r="220" spans="1:3" ht="12.75">
      <c r="A220" t="s">
        <v>420</v>
      </c>
      <c r="B220" t="s">
        <v>421</v>
      </c>
      <c r="C220">
        <v>241038</v>
      </c>
    </row>
    <row r="221" spans="1:3" ht="12.75">
      <c r="A221" t="s">
        <v>422</v>
      </c>
      <c r="B221" t="s">
        <v>423</v>
      </c>
      <c r="C221">
        <v>603677</v>
      </c>
    </row>
    <row r="222" spans="1:3" ht="12.75">
      <c r="A222" t="s">
        <v>424</v>
      </c>
      <c r="B222" t="s">
        <v>425</v>
      </c>
      <c r="C222">
        <v>176215</v>
      </c>
    </row>
    <row r="223" spans="1:3" ht="12.75">
      <c r="A223" t="s">
        <v>111</v>
      </c>
      <c r="B223" t="s">
        <v>426</v>
      </c>
      <c r="C223">
        <v>9529106</v>
      </c>
    </row>
    <row r="224" spans="1:3" ht="12.75">
      <c r="A224" t="s">
        <v>111</v>
      </c>
      <c r="B224" t="s">
        <v>426</v>
      </c>
      <c r="C224">
        <v>9529106</v>
      </c>
    </row>
    <row r="225" spans="1:3" ht="12.75">
      <c r="A225" t="s">
        <v>427</v>
      </c>
      <c r="B225" t="s">
        <v>428</v>
      </c>
      <c r="C225">
        <v>447400</v>
      </c>
    </row>
    <row r="226" spans="1:3" ht="12.75">
      <c r="A226" t="s">
        <v>429</v>
      </c>
      <c r="B226" t="s">
        <v>430</v>
      </c>
      <c r="C226">
        <v>389</v>
      </c>
    </row>
    <row r="227" spans="1:3" ht="12.75">
      <c r="A227" t="s">
        <v>431</v>
      </c>
      <c r="B227" t="s">
        <v>432</v>
      </c>
      <c r="C227">
        <v>911930</v>
      </c>
    </row>
    <row r="228" spans="1:3" ht="12.75">
      <c r="A228" t="s">
        <v>433</v>
      </c>
      <c r="B228" t="s">
        <v>434</v>
      </c>
      <c r="C228">
        <v>153</v>
      </c>
    </row>
    <row r="229" spans="1:3" ht="12.75">
      <c r="A229" t="s">
        <v>435</v>
      </c>
      <c r="B229" t="s">
        <v>436</v>
      </c>
      <c r="C229">
        <v>331114</v>
      </c>
    </row>
    <row r="230" spans="1:3" ht="12.75">
      <c r="A230" t="s">
        <v>437</v>
      </c>
      <c r="B230" t="s">
        <v>438</v>
      </c>
      <c r="C230">
        <v>14763</v>
      </c>
    </row>
    <row r="231" spans="1:3" ht="12.75">
      <c r="A231" t="s">
        <v>439</v>
      </c>
      <c r="B231" t="s">
        <v>440</v>
      </c>
      <c r="C231">
        <v>274</v>
      </c>
    </row>
    <row r="232" spans="1:3" ht="12.75">
      <c r="A232" t="s">
        <v>441</v>
      </c>
      <c r="B232" t="s">
        <v>442</v>
      </c>
      <c r="C232">
        <v>2842</v>
      </c>
    </row>
    <row r="233" spans="1:3" ht="12.75">
      <c r="A233" t="s">
        <v>443</v>
      </c>
      <c r="B233" t="s">
        <v>444</v>
      </c>
      <c r="C233">
        <v>547244</v>
      </c>
    </row>
    <row r="234" spans="1:3" ht="12.75">
      <c r="A234" t="s">
        <v>59</v>
      </c>
      <c r="B234" t="s">
        <v>445</v>
      </c>
      <c r="C234">
        <v>102173</v>
      </c>
    </row>
    <row r="235" spans="1:3" ht="12.75">
      <c r="A235" t="s">
        <v>296</v>
      </c>
      <c r="B235" t="s">
        <v>446</v>
      </c>
      <c r="C235">
        <v>1219912</v>
      </c>
    </row>
    <row r="236" spans="1:3" ht="12.75">
      <c r="A236" t="s">
        <v>296</v>
      </c>
      <c r="B236" t="s">
        <v>446</v>
      </c>
      <c r="C236">
        <v>1219912</v>
      </c>
    </row>
    <row r="237" spans="1:3" ht="12.75">
      <c r="A237" t="s">
        <v>447</v>
      </c>
      <c r="B237" t="s">
        <v>448</v>
      </c>
      <c r="C237">
        <v>2345410</v>
      </c>
    </row>
    <row r="238" spans="1:3" ht="12.75">
      <c r="A238" t="s">
        <v>449</v>
      </c>
      <c r="B238" t="s">
        <v>450</v>
      </c>
      <c r="C238">
        <v>752614</v>
      </c>
    </row>
    <row r="239" spans="1:3" ht="12.75">
      <c r="A239" t="s">
        <v>451</v>
      </c>
      <c r="B239" t="s">
        <v>452</v>
      </c>
      <c r="C239">
        <v>390759</v>
      </c>
    </row>
  </sheetData>
  <sheetProtection/>
  <autoFilter ref="A1:C1"/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 </cp:lastModifiedBy>
  <cp:lastPrinted>2011-07-26T14:28:57Z</cp:lastPrinted>
  <dcterms:created xsi:type="dcterms:W3CDTF">2004-10-15T09:11:37Z</dcterms:created>
  <dcterms:modified xsi:type="dcterms:W3CDTF">2011-10-11T10:44:08Z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